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05" windowWidth="15600" windowHeight="10830" activeTab="0"/>
  </bookViews>
  <sheets>
    <sheet name="WholesaleGovt" sheetId="1" r:id="rId1"/>
    <sheet name="Hidden" sheetId="2" state="hidden" r:id="rId2"/>
  </sheets>
  <definedNames>
    <definedName name="PaidBy">'Hidden'!$A$1:$A$7</definedName>
  </definedNames>
  <calcPr fullCalcOnLoad="1"/>
</workbook>
</file>

<file path=xl/sharedStrings.xml><?xml version="1.0" encoding="utf-8"?>
<sst xmlns="http://schemas.openxmlformats.org/spreadsheetml/2006/main" count="137" uniqueCount="110">
  <si>
    <t>Borr Name:</t>
  </si>
  <si>
    <t>Loan Number:</t>
  </si>
  <si>
    <t>Broker Name:</t>
  </si>
  <si>
    <t>Broker Email:</t>
  </si>
  <si>
    <t>Prepared By:</t>
  </si>
  <si>
    <t>Broker Phone:</t>
  </si>
  <si>
    <t>A - Adjusted Origination Charges</t>
  </si>
  <si>
    <t>Box 1</t>
  </si>
  <si>
    <t>Origination Charges</t>
  </si>
  <si>
    <t>B - Charges for all other Settlement Services</t>
  </si>
  <si>
    <t>Box 3</t>
  </si>
  <si>
    <t>Required Lender Services</t>
  </si>
  <si>
    <t>Wholesale Origination Fees</t>
  </si>
  <si>
    <t>Credit Report</t>
  </si>
  <si>
    <t>Origination Flat Fee</t>
  </si>
  <si>
    <t>Appraisal</t>
  </si>
  <si>
    <t>Mortgage Broker Fee</t>
  </si>
  <si>
    <t>Flood Certification</t>
  </si>
  <si>
    <r>
      <t xml:space="preserve">Other </t>
    </r>
    <r>
      <rPr>
        <sz val="5"/>
        <rFont val="Wingdings 3"/>
        <family val="1"/>
      </rPr>
      <t>u</t>
    </r>
  </si>
  <si>
    <t>Processing Fee</t>
  </si>
  <si>
    <t>Origination in Percentage (%)</t>
  </si>
  <si>
    <t>Total - Box 3</t>
  </si>
  <si>
    <t>Box 4</t>
  </si>
  <si>
    <t>Title Services</t>
  </si>
  <si>
    <t>Escrow Fee/Settlement Fee</t>
  </si>
  <si>
    <t>Sub Escrow Fee</t>
  </si>
  <si>
    <t>Closing Fee</t>
  </si>
  <si>
    <t>Subtotal Wholesale Fees</t>
  </si>
  <si>
    <t>Wire Fee</t>
  </si>
  <si>
    <t>Title Fee</t>
  </si>
  <si>
    <t>Title Search</t>
  </si>
  <si>
    <t>Title Endorsements</t>
  </si>
  <si>
    <t>Document Prep Fee</t>
  </si>
  <si>
    <t>Total - Box 1</t>
  </si>
  <si>
    <t>Delivery/Courier Fee</t>
  </si>
  <si>
    <t>Box 2</t>
  </si>
  <si>
    <t>Interest Rate Credits/Charges</t>
  </si>
  <si>
    <t>Fax</t>
  </si>
  <si>
    <t>Credit/Charge included in Box 1</t>
  </si>
  <si>
    <t>Notary Fee</t>
  </si>
  <si>
    <t>Discount</t>
  </si>
  <si>
    <t>Email Fee</t>
  </si>
  <si>
    <t>YSP</t>
  </si>
  <si>
    <t>Total - Box 4</t>
  </si>
  <si>
    <t>Total - Box 2</t>
  </si>
  <si>
    <t>Box 5</t>
  </si>
  <si>
    <t>Owner's Title Insurance</t>
  </si>
  <si>
    <t>Title Insurance</t>
  </si>
  <si>
    <t>Yes</t>
  </si>
  <si>
    <t>No</t>
  </si>
  <si>
    <t>Total - Box 5</t>
  </si>
  <si>
    <t>Box 6</t>
  </si>
  <si>
    <t>Required Shopped Services</t>
  </si>
  <si>
    <t>Pest Inspection</t>
  </si>
  <si>
    <t>Survey</t>
  </si>
  <si>
    <t>Home Inspection</t>
  </si>
  <si>
    <t>Total - Box 6</t>
  </si>
  <si>
    <t>Total Estimated Charges</t>
  </si>
  <si>
    <t>A</t>
  </si>
  <si>
    <t>Adjusted Origination Charges</t>
  </si>
  <si>
    <t>Box 7</t>
  </si>
  <si>
    <t>Government Recording Charges</t>
  </si>
  <si>
    <t>Total - Box 7</t>
  </si>
  <si>
    <t>A Subtotal</t>
  </si>
  <si>
    <t>Box 8</t>
  </si>
  <si>
    <t>B</t>
  </si>
  <si>
    <t>Settlement Charges</t>
  </si>
  <si>
    <t>Transfer Taxes</t>
  </si>
  <si>
    <t>Total - Box 8</t>
  </si>
  <si>
    <t>Box 9</t>
  </si>
  <si>
    <t>Initial Deposit into Escrow Account</t>
  </si>
  <si>
    <t>Mortgage Insurance</t>
  </si>
  <si>
    <t>months @</t>
  </si>
  <si>
    <t>Property Taxes</t>
  </si>
  <si>
    <t>Govt Recording Charges</t>
  </si>
  <si>
    <t>Hazard Insurance</t>
  </si>
  <si>
    <t>Initial Deposit into Escrow Amount</t>
  </si>
  <si>
    <t>Daily Interest Charges</t>
  </si>
  <si>
    <t>Total - Box 9</t>
  </si>
  <si>
    <t>Homeowner's Insurance</t>
  </si>
  <si>
    <t>Box 10</t>
  </si>
  <si>
    <t>B Subtotal</t>
  </si>
  <si>
    <t>per day for</t>
  </si>
  <si>
    <t>days</t>
  </si>
  <si>
    <t>Total - Box 10</t>
  </si>
  <si>
    <t>A + B</t>
  </si>
  <si>
    <t>Box 11</t>
  </si>
  <si>
    <t>Homeowners Insurance</t>
  </si>
  <si>
    <t>Flood Insurance</t>
  </si>
  <si>
    <t>Earthquake Insurance</t>
  </si>
  <si>
    <t>Mortgage Insurance Premium</t>
  </si>
  <si>
    <t>I acknowledge that I complied with the above statement and agree to any deductions:</t>
  </si>
  <si>
    <t>Total - Box 11</t>
  </si>
  <si>
    <t>Please submit this form with every loan submission.</t>
  </si>
  <si>
    <t>Broker</t>
  </si>
  <si>
    <t>Lender</t>
  </si>
  <si>
    <t>Seller</t>
  </si>
  <si>
    <t>Title</t>
  </si>
  <si>
    <t>Escrow</t>
  </si>
  <si>
    <t>Other</t>
  </si>
  <si>
    <r>
      <t>WHOLESALE GOVERNMENT                                                                      FEE WORKSHEET</t>
    </r>
    <r>
      <rPr>
        <sz val="8"/>
        <rFont val="Tahoma"/>
        <family val="2"/>
      </rPr>
      <t xml:space="preserve">    </t>
    </r>
  </si>
  <si>
    <t>COMP PLAN</t>
  </si>
  <si>
    <t>LENDER PAID?</t>
  </si>
  <si>
    <t>BORROWER PAID?</t>
  </si>
  <si>
    <t>What is the loan amount?</t>
  </si>
  <si>
    <t>The broker agrees that the fees listed on this Broker Fee Worksheet (RESPA) are accurate to the best of the broker's knowledge. Any dollar amount that is out of tolerance at closing/settlement based on a comparison of the HUD-1 and the most recent Good Faith Estimate.</t>
  </si>
  <si>
    <t>YSP paid by CMS</t>
  </si>
  <si>
    <t>Carrington Mortgage Services, LLC Fees</t>
  </si>
  <si>
    <t>NA</t>
  </si>
  <si>
    <t xml:space="preserve">Lender's Title Insurance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</si>
</sst>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s>
  <fonts count="49">
    <font>
      <sz val="11"/>
      <color theme="1"/>
      <name val="Calibri"/>
      <family val="2"/>
    </font>
    <font>
      <sz val="11"/>
      <color indexed="8"/>
      <name val="Calibri"/>
      <family val="2"/>
    </font>
    <font>
      <sz val="10"/>
      <name val="Tahoma"/>
      <family val="2"/>
    </font>
    <font>
      <b/>
      <i/>
      <sz val="16"/>
      <name val="Tahoma"/>
      <family val="2"/>
    </font>
    <font>
      <sz val="8"/>
      <name val="Tahoma"/>
      <family val="2"/>
    </font>
    <font>
      <b/>
      <sz val="10"/>
      <name val="Tahoma"/>
      <family val="2"/>
    </font>
    <font>
      <sz val="16"/>
      <name val="Tahoma"/>
      <family val="2"/>
    </font>
    <font>
      <vertAlign val="superscript"/>
      <sz val="10"/>
      <name val="Tahoma"/>
      <family val="2"/>
    </font>
    <font>
      <sz val="9"/>
      <name val="Tahoma"/>
      <family val="2"/>
    </font>
    <font>
      <b/>
      <sz val="9"/>
      <name val="Tahoma"/>
      <family val="2"/>
    </font>
    <font>
      <b/>
      <sz val="7"/>
      <name val="Tahoma"/>
      <family val="2"/>
    </font>
    <font>
      <sz val="7"/>
      <name val="Tahoma"/>
      <family val="2"/>
    </font>
    <font>
      <sz val="5"/>
      <name val="Wingdings 3"/>
      <family val="1"/>
    </font>
    <font>
      <b/>
      <sz val="11"/>
      <name val="Tahoma"/>
      <family val="2"/>
    </font>
    <font>
      <b/>
      <sz val="18"/>
      <name val="Tahoma"/>
      <family val="2"/>
    </font>
    <font>
      <b/>
      <sz val="16"/>
      <name val="Tahoma"/>
      <family val="2"/>
    </font>
    <font>
      <b/>
      <u val="single"/>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thin"/>
    </border>
    <border>
      <left style="thin"/>
      <right>
        <color indexed="63"/>
      </right>
      <top>
        <color indexed="63"/>
      </top>
      <bottom style="hair"/>
    </border>
    <border>
      <left style="thin"/>
      <right>
        <color indexed="63"/>
      </right>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double"/>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hair"/>
    </border>
    <border>
      <left style="thin"/>
      <right style="thin"/>
      <top style="thin"/>
      <bottom style="hair"/>
    </border>
    <border>
      <left>
        <color indexed="63"/>
      </left>
      <right>
        <color indexed="63"/>
      </right>
      <top>
        <color indexed="63"/>
      </top>
      <bottom style="hair"/>
    </border>
    <border>
      <left style="thin"/>
      <right style="medium"/>
      <top style="thin"/>
      <bottom style="hair"/>
    </border>
    <border>
      <left>
        <color indexed="63"/>
      </left>
      <right style="thin"/>
      <top style="thin"/>
      <bottom style="thin"/>
    </border>
    <border>
      <left>
        <color indexed="63"/>
      </left>
      <right style="medium"/>
      <top style="medium"/>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1">
    <xf numFmtId="0" fontId="0" fillId="0" borderId="0" xfId="0" applyFont="1" applyAlignment="1">
      <alignment/>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xf>
    <xf numFmtId="0" fontId="5" fillId="33" borderId="0" xfId="0" applyFont="1" applyFill="1" applyAlignment="1" applyProtection="1">
      <alignment/>
      <protection hidden="1"/>
    </xf>
    <xf numFmtId="0" fontId="2" fillId="33" borderId="0" xfId="0" applyFont="1" applyFill="1" applyBorder="1" applyAlignment="1" applyProtection="1">
      <alignment/>
      <protection hidden="1"/>
    </xf>
    <xf numFmtId="0" fontId="7" fillId="34" borderId="10" xfId="0" applyFont="1" applyFill="1" applyBorder="1" applyAlignment="1" applyProtection="1">
      <alignment horizontal="left" vertical="center"/>
      <protection hidden="1"/>
    </xf>
    <xf numFmtId="0" fontId="5" fillId="34" borderId="11" xfId="0" applyFont="1" applyFill="1" applyBorder="1" applyAlignment="1" applyProtection="1">
      <alignment horizontal="center"/>
      <protection hidden="1"/>
    </xf>
    <xf numFmtId="0" fontId="8" fillId="33" borderId="0" xfId="0" applyFont="1" applyFill="1" applyAlignment="1" applyProtection="1">
      <alignment/>
      <protection hidden="1"/>
    </xf>
    <xf numFmtId="0" fontId="7" fillId="34" borderId="11" xfId="0" applyFont="1" applyFill="1" applyBorder="1" applyAlignment="1" applyProtection="1">
      <alignment horizontal="left" vertical="center"/>
      <protection hidden="1"/>
    </xf>
    <xf numFmtId="0" fontId="9" fillId="35" borderId="0" xfId="0" applyFont="1" applyFill="1" applyBorder="1" applyAlignment="1" applyProtection="1">
      <alignment horizontal="left"/>
      <protection hidden="1"/>
    </xf>
    <xf numFmtId="0" fontId="9" fillId="35" borderId="0" xfId="0" applyFont="1" applyFill="1" applyBorder="1" applyAlignment="1" applyProtection="1">
      <alignment/>
      <protection hidden="1"/>
    </xf>
    <xf numFmtId="0" fontId="10" fillId="35" borderId="0" xfId="0" applyFont="1" applyFill="1" applyBorder="1" applyAlignment="1" applyProtection="1">
      <alignment horizontal="center"/>
      <protection hidden="1"/>
    </xf>
    <xf numFmtId="44" fontId="9" fillId="35" borderId="12" xfId="0" applyNumberFormat="1" applyFont="1" applyFill="1" applyBorder="1" applyAlignment="1" applyProtection="1">
      <alignment horizontal="center"/>
      <protection hidden="1"/>
    </xf>
    <xf numFmtId="0" fontId="8" fillId="33" borderId="0" xfId="0" applyFont="1" applyFill="1" applyBorder="1" applyAlignment="1" applyProtection="1">
      <alignment horizontal="left" indent="1"/>
      <protection hidden="1"/>
    </xf>
    <xf numFmtId="0" fontId="8" fillId="33" borderId="0" xfId="0" applyFont="1" applyFill="1" applyBorder="1" applyAlignment="1" applyProtection="1">
      <alignment/>
      <protection hidden="1"/>
    </xf>
    <xf numFmtId="44" fontId="2" fillId="33" borderId="13" xfId="0" applyNumberFormat="1" applyFont="1" applyFill="1" applyBorder="1" applyAlignment="1" applyProtection="1">
      <alignment horizontal="center"/>
      <protection hidden="1" locked="0"/>
    </xf>
    <xf numFmtId="0" fontId="2" fillId="33" borderId="0" xfId="0" applyFont="1" applyFill="1" applyBorder="1" applyAlignment="1" applyProtection="1">
      <alignment horizontal="left" indent="1"/>
      <protection hidden="1"/>
    </xf>
    <xf numFmtId="0" fontId="4" fillId="33" borderId="14" xfId="0" applyFont="1" applyFill="1" applyBorder="1" applyAlignment="1" applyProtection="1">
      <alignment horizontal="center"/>
      <protection hidden="1"/>
    </xf>
    <xf numFmtId="44" fontId="2" fillId="33" borderId="13" xfId="0" applyNumberFormat="1" applyFont="1" applyFill="1" applyBorder="1" applyAlignment="1" applyProtection="1">
      <alignment horizontal="center"/>
      <protection hidden="1"/>
    </xf>
    <xf numFmtId="0" fontId="8" fillId="33" borderId="15" xfId="0" applyFont="1" applyFill="1" applyBorder="1" applyAlignment="1" applyProtection="1">
      <alignment horizontal="left" indent="1"/>
      <protection hidden="1"/>
    </xf>
    <xf numFmtId="164" fontId="4" fillId="33" borderId="14" xfId="0" applyNumberFormat="1" applyFont="1" applyFill="1" applyBorder="1" applyAlignment="1" applyProtection="1">
      <alignment horizontal="center"/>
      <protection hidden="1" locked="0"/>
    </xf>
    <xf numFmtId="44" fontId="2" fillId="36" borderId="13" xfId="0" applyNumberFormat="1" applyFont="1" applyFill="1" applyBorder="1" applyAlignment="1" applyProtection="1">
      <alignment horizontal="center"/>
      <protection hidden="1"/>
    </xf>
    <xf numFmtId="0" fontId="5" fillId="34" borderId="0" xfId="0" applyFont="1" applyFill="1" applyBorder="1" applyAlignment="1" applyProtection="1">
      <alignment vertical="center"/>
      <protection hidden="1"/>
    </xf>
    <xf numFmtId="0" fontId="8" fillId="33" borderId="16" xfId="0" applyFont="1" applyFill="1" applyBorder="1" applyAlignment="1" applyProtection="1">
      <alignment horizontal="left" indent="1"/>
      <protection hidden="1"/>
    </xf>
    <xf numFmtId="44" fontId="2" fillId="33" borderId="12" xfId="0" applyNumberFormat="1" applyFont="1" applyFill="1" applyBorder="1" applyAlignment="1" applyProtection="1">
      <alignment horizontal="center"/>
      <protection hidden="1" locked="0"/>
    </xf>
    <xf numFmtId="0" fontId="8" fillId="33" borderId="0" xfId="0" applyFont="1" applyFill="1" applyBorder="1" applyAlignment="1" applyProtection="1">
      <alignment horizontal="left" indent="4"/>
      <protection hidden="1"/>
    </xf>
    <xf numFmtId="0" fontId="8" fillId="33" borderId="17" xfId="0" applyFont="1" applyFill="1" applyBorder="1" applyAlignment="1" applyProtection="1">
      <alignment/>
      <protection hidden="1"/>
    </xf>
    <xf numFmtId="0" fontId="11" fillId="33" borderId="17" xfId="0" applyFont="1" applyFill="1" applyBorder="1" applyAlignment="1" applyProtection="1">
      <alignment horizontal="center"/>
      <protection hidden="1"/>
    </xf>
    <xf numFmtId="44" fontId="9" fillId="33" borderId="18" xfId="0" applyNumberFormat="1" applyFont="1" applyFill="1" applyBorder="1" applyAlignment="1" applyProtection="1">
      <alignment horizontal="center"/>
      <protection hidden="1"/>
    </xf>
    <xf numFmtId="0" fontId="5" fillId="34" borderId="19" xfId="0" applyFont="1" applyFill="1" applyBorder="1" applyAlignment="1" applyProtection="1">
      <alignment vertical="center"/>
      <protection hidden="1"/>
    </xf>
    <xf numFmtId="10" fontId="2" fillId="33" borderId="13" xfId="0" applyNumberFormat="1" applyFont="1" applyFill="1" applyBorder="1" applyAlignment="1" applyProtection="1">
      <alignment horizontal="center"/>
      <protection hidden="1" locked="0"/>
    </xf>
    <xf numFmtId="0" fontId="5" fillId="34" borderId="20" xfId="0" applyFont="1" applyFill="1" applyBorder="1" applyAlignment="1" applyProtection="1">
      <alignment vertical="center"/>
      <protection hidden="1"/>
    </xf>
    <xf numFmtId="0" fontId="5" fillId="34" borderId="21" xfId="0" applyFont="1" applyFill="1" applyBorder="1" applyAlignment="1" applyProtection="1">
      <alignment vertical="center"/>
      <protection hidden="1"/>
    </xf>
    <xf numFmtId="0" fontId="6" fillId="33" borderId="22" xfId="0" applyFont="1" applyFill="1" applyBorder="1" applyAlignment="1" applyProtection="1">
      <alignment vertical="center" textRotation="90"/>
      <protection hidden="1"/>
    </xf>
    <xf numFmtId="0" fontId="7" fillId="34" borderId="10" xfId="0" applyFont="1" applyFill="1" applyBorder="1" applyAlignment="1" applyProtection="1">
      <alignment horizontal="left" vertical="center"/>
      <protection locked="0"/>
    </xf>
    <xf numFmtId="0" fontId="6" fillId="33" borderId="23" xfId="0" applyFont="1" applyFill="1" applyBorder="1" applyAlignment="1" applyProtection="1">
      <alignment vertical="center" textRotation="90"/>
      <protection hidden="1"/>
    </xf>
    <xf numFmtId="0" fontId="2" fillId="37" borderId="19" xfId="0" applyFont="1" applyFill="1" applyBorder="1" applyAlignment="1" applyProtection="1">
      <alignment horizontal="left" indent="3"/>
      <protection/>
    </xf>
    <xf numFmtId="0" fontId="2" fillId="37" borderId="12" xfId="0" applyFont="1" applyFill="1" applyBorder="1" applyAlignment="1" applyProtection="1">
      <alignment/>
      <protection/>
    </xf>
    <xf numFmtId="0" fontId="2" fillId="37" borderId="19" xfId="0" applyFont="1" applyFill="1" applyBorder="1" applyAlignment="1" applyProtection="1">
      <alignment/>
      <protection/>
    </xf>
    <xf numFmtId="0" fontId="2" fillId="37" borderId="0" xfId="0" applyFont="1" applyFill="1" applyBorder="1" applyAlignment="1" applyProtection="1">
      <alignment/>
      <protection/>
    </xf>
    <xf numFmtId="0" fontId="2" fillId="37" borderId="0" xfId="0" applyFont="1" applyFill="1" applyBorder="1" applyAlignment="1" applyProtection="1">
      <alignment/>
      <protection hidden="1"/>
    </xf>
    <xf numFmtId="0" fontId="2" fillId="37" borderId="12" xfId="0" applyFont="1" applyFill="1" applyBorder="1" applyAlignment="1" applyProtection="1">
      <alignment/>
      <protection hidden="1"/>
    </xf>
    <xf numFmtId="44" fontId="13" fillId="33" borderId="12" xfId="0" applyNumberFormat="1" applyFont="1" applyFill="1" applyBorder="1" applyAlignment="1" applyProtection="1">
      <alignment vertical="center"/>
      <protection/>
    </xf>
    <xf numFmtId="0" fontId="5" fillId="33" borderId="23" xfId="0" applyFont="1" applyFill="1" applyBorder="1" applyAlignment="1" applyProtection="1">
      <alignment vertical="center"/>
      <protection hidden="1"/>
    </xf>
    <xf numFmtId="0" fontId="5" fillId="33" borderId="19" xfId="0" applyFont="1" applyFill="1" applyBorder="1" applyAlignment="1" applyProtection="1">
      <alignment vertical="center"/>
      <protection/>
    </xf>
    <xf numFmtId="0" fontId="2" fillId="0" borderId="0" xfId="0" applyFont="1" applyBorder="1" applyAlignment="1" applyProtection="1">
      <alignment/>
      <protection hidden="1"/>
    </xf>
    <xf numFmtId="44" fontId="2" fillId="36" borderId="24" xfId="0" applyNumberFormat="1" applyFont="1" applyFill="1" applyBorder="1" applyAlignment="1" applyProtection="1">
      <alignment horizontal="center"/>
      <protection hidden="1" locked="0"/>
    </xf>
    <xf numFmtId="0" fontId="2" fillId="0" borderId="12" xfId="0" applyFont="1" applyBorder="1" applyAlignment="1" applyProtection="1">
      <alignment/>
      <protection hidden="1"/>
    </xf>
    <xf numFmtId="0" fontId="5" fillId="33" borderId="25" xfId="0" applyFont="1" applyFill="1" applyBorder="1" applyAlignment="1" applyProtection="1">
      <alignment vertical="center"/>
      <protection hidden="1"/>
    </xf>
    <xf numFmtId="0" fontId="5" fillId="33" borderId="20" xfId="0" applyFont="1" applyFill="1" applyBorder="1" applyAlignment="1" applyProtection="1">
      <alignment vertical="center"/>
      <protection/>
    </xf>
    <xf numFmtId="0" fontId="5" fillId="33" borderId="21" xfId="0" applyFont="1" applyFill="1" applyBorder="1" applyAlignment="1" applyProtection="1">
      <alignment vertical="center"/>
      <protection/>
    </xf>
    <xf numFmtId="44" fontId="9" fillId="33" borderId="21" xfId="0" applyNumberFormat="1" applyFont="1" applyFill="1" applyBorder="1" applyAlignment="1" applyProtection="1">
      <alignment vertical="center"/>
      <protection/>
    </xf>
    <xf numFmtId="44" fontId="13" fillId="33" borderId="26" xfId="0" applyNumberFormat="1" applyFont="1" applyFill="1" applyBorder="1" applyAlignment="1" applyProtection="1">
      <alignment vertical="center"/>
      <protection/>
    </xf>
    <xf numFmtId="0" fontId="8" fillId="33" borderId="14" xfId="0" applyFont="1" applyFill="1" applyBorder="1" applyAlignment="1" applyProtection="1">
      <alignment horizontal="center"/>
      <protection hidden="1" locked="0"/>
    </xf>
    <xf numFmtId="0" fontId="4" fillId="33" borderId="27" xfId="0" applyFont="1" applyFill="1" applyBorder="1" applyAlignment="1" applyProtection="1">
      <alignment/>
      <protection hidden="1"/>
    </xf>
    <xf numFmtId="0" fontId="8" fillId="33" borderId="28" xfId="0" applyFont="1" applyFill="1" applyBorder="1" applyAlignment="1" applyProtection="1">
      <alignment horizontal="center"/>
      <protection hidden="1" locked="0"/>
    </xf>
    <xf numFmtId="0" fontId="8" fillId="33" borderId="29" xfId="0" applyFont="1" applyFill="1" applyBorder="1" applyAlignment="1" applyProtection="1">
      <alignment/>
      <protection hidden="1"/>
    </xf>
    <xf numFmtId="44" fontId="2" fillId="33" borderId="30" xfId="0" applyNumberFormat="1" applyFont="1" applyFill="1" applyBorder="1" applyAlignment="1" applyProtection="1">
      <alignment horizontal="center"/>
      <protection hidden="1" locked="0"/>
    </xf>
    <xf numFmtId="44" fontId="8" fillId="33" borderId="31" xfId="0" applyNumberFormat="1" applyFont="1" applyFill="1" applyBorder="1" applyAlignment="1" applyProtection="1">
      <alignment horizontal="center"/>
      <protection hidden="1" locked="0"/>
    </xf>
    <xf numFmtId="0" fontId="11" fillId="33" borderId="32" xfId="0" applyFont="1" applyFill="1" applyBorder="1" applyAlignment="1" applyProtection="1">
      <alignment vertical="center" wrapText="1"/>
      <protection hidden="1"/>
    </xf>
    <xf numFmtId="0" fontId="11" fillId="33" borderId="26" xfId="0" applyFont="1" applyFill="1" applyBorder="1" applyAlignment="1" applyProtection="1">
      <alignment vertical="center" wrapText="1"/>
      <protection hidden="1"/>
    </xf>
    <xf numFmtId="0" fontId="4" fillId="33" borderId="0" xfId="0" applyFont="1" applyFill="1" applyBorder="1" applyAlignment="1" applyProtection="1">
      <alignment vertical="center" wrapText="1"/>
      <protection hidden="1"/>
    </xf>
    <xf numFmtId="0" fontId="6" fillId="33" borderId="0" xfId="0" applyFont="1" applyFill="1" applyBorder="1" applyAlignment="1" applyProtection="1">
      <alignment vertical="center" textRotation="90"/>
      <protection hidden="1"/>
    </xf>
    <xf numFmtId="0" fontId="5"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11" fillId="33" borderId="14" xfId="0" applyFont="1" applyFill="1" applyBorder="1" applyAlignment="1" applyProtection="1">
      <alignment horizontal="center"/>
      <protection hidden="1" locked="0"/>
    </xf>
    <xf numFmtId="0" fontId="11" fillId="33" borderId="33" xfId="0" applyFont="1" applyFill="1" applyBorder="1" applyAlignment="1" applyProtection="1">
      <alignment horizontal="center"/>
      <protection hidden="1" locked="0"/>
    </xf>
    <xf numFmtId="0" fontId="5" fillId="37" borderId="19" xfId="0" applyFont="1" applyFill="1" applyBorder="1" applyAlignment="1" applyProtection="1">
      <alignment horizontal="right"/>
      <protection/>
    </xf>
    <xf numFmtId="0" fontId="2" fillId="33" borderId="0" xfId="0" applyFont="1" applyFill="1" applyBorder="1" applyAlignment="1" applyProtection="1">
      <alignment vertical="center"/>
      <protection/>
    </xf>
    <xf numFmtId="44" fontId="2" fillId="33" borderId="0" xfId="0" applyNumberFormat="1" applyFont="1" applyFill="1" applyBorder="1" applyAlignment="1" applyProtection="1">
      <alignment vertical="center"/>
      <protection locked="0"/>
    </xf>
    <xf numFmtId="0" fontId="5" fillId="37" borderId="0" xfId="0" applyFont="1" applyFill="1" applyBorder="1" applyAlignment="1" applyProtection="1">
      <alignment horizontal="left" indent="2"/>
      <protection locked="0"/>
    </xf>
    <xf numFmtId="0" fontId="5" fillId="37" borderId="12" xfId="0" applyFont="1" applyFill="1" applyBorder="1" applyAlignment="1" applyProtection="1">
      <alignment/>
      <protection locked="0"/>
    </xf>
    <xf numFmtId="0" fontId="9" fillId="37" borderId="0" xfId="0" applyFont="1" applyFill="1" applyBorder="1" applyAlignment="1" applyProtection="1">
      <alignment horizontal="left" indent="2"/>
      <protection hidden="1" locked="0"/>
    </xf>
    <xf numFmtId="0" fontId="5" fillId="37" borderId="12" xfId="0" applyFont="1" applyFill="1" applyBorder="1" applyAlignment="1" applyProtection="1">
      <alignment/>
      <protection/>
    </xf>
    <xf numFmtId="44" fontId="5" fillId="33" borderId="0" xfId="0" applyNumberFormat="1" applyFont="1" applyFill="1" applyBorder="1" applyAlignment="1" applyProtection="1">
      <alignment vertical="center"/>
      <protection locked="0"/>
    </xf>
    <xf numFmtId="0" fontId="8" fillId="38" borderId="0" xfId="0" applyFont="1" applyFill="1" applyBorder="1" applyAlignment="1" applyProtection="1">
      <alignment horizontal="left" indent="1"/>
      <protection hidden="1"/>
    </xf>
    <xf numFmtId="0" fontId="8" fillId="38" borderId="0" xfId="0" applyFont="1" applyFill="1" applyBorder="1" applyAlignment="1" applyProtection="1">
      <alignment/>
      <protection hidden="1"/>
    </xf>
    <xf numFmtId="0" fontId="4" fillId="38" borderId="14" xfId="0" applyFont="1" applyFill="1" applyBorder="1" applyAlignment="1" applyProtection="1">
      <alignment horizontal="center"/>
      <protection hidden="1"/>
    </xf>
    <xf numFmtId="44" fontId="2" fillId="38" borderId="13" xfId="0" applyNumberFormat="1" applyFont="1" applyFill="1" applyBorder="1" applyAlignment="1" applyProtection="1">
      <alignment horizontal="center"/>
      <protection hidden="1"/>
    </xf>
    <xf numFmtId="0" fontId="8" fillId="38" borderId="16" xfId="0" applyFont="1" applyFill="1" applyBorder="1" applyAlignment="1" applyProtection="1">
      <alignment horizontal="left" indent="1"/>
      <protection hidden="1"/>
    </xf>
    <xf numFmtId="0" fontId="4" fillId="33" borderId="29" xfId="0" applyFont="1" applyFill="1" applyBorder="1" applyAlignment="1" applyProtection="1">
      <alignment/>
      <protection hidden="1" locked="0"/>
    </xf>
    <xf numFmtId="0" fontId="4" fillId="33" borderId="27" xfId="0" applyFont="1" applyFill="1" applyBorder="1" applyAlignment="1" applyProtection="1">
      <alignment/>
      <protection hidden="1" locked="0"/>
    </xf>
    <xf numFmtId="0" fontId="8" fillId="38" borderId="0" xfId="0" applyFont="1" applyFill="1" applyBorder="1" applyAlignment="1" applyProtection="1">
      <alignment horizontal="left" indent="4"/>
      <protection hidden="1"/>
    </xf>
    <xf numFmtId="0" fontId="8" fillId="38" borderId="17" xfId="0" applyFont="1" applyFill="1" applyBorder="1" applyAlignment="1" applyProtection="1">
      <alignment/>
      <protection hidden="1"/>
    </xf>
    <xf numFmtId="0" fontId="11" fillId="38" borderId="17" xfId="0" applyFont="1" applyFill="1" applyBorder="1" applyAlignment="1" applyProtection="1">
      <alignment horizontal="center"/>
      <protection hidden="1"/>
    </xf>
    <xf numFmtId="44" fontId="9" fillId="38" borderId="18" xfId="0" applyNumberFormat="1" applyFont="1" applyFill="1" applyBorder="1" applyAlignment="1" applyProtection="1">
      <alignment horizontal="center"/>
      <protection hidden="1"/>
    </xf>
    <xf numFmtId="0" fontId="2" fillId="33" borderId="0" xfId="0" applyFont="1" applyFill="1" applyBorder="1" applyAlignment="1" applyProtection="1">
      <alignment horizontal="left"/>
      <protection hidden="1"/>
    </xf>
    <xf numFmtId="0" fontId="9" fillId="0" borderId="34"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5" xfId="0" applyFont="1" applyBorder="1" applyAlignment="1" applyProtection="1">
      <alignment horizontal="left" vertical="center" wrapText="1"/>
      <protection hidden="1"/>
    </xf>
    <xf numFmtId="0" fontId="9" fillId="0" borderId="21" xfId="0" applyFont="1" applyBorder="1" applyAlignment="1" applyProtection="1">
      <alignment horizontal="left" vertical="center" wrapText="1"/>
      <protection hidden="1"/>
    </xf>
    <xf numFmtId="0" fontId="4" fillId="33" borderId="29" xfId="0" applyFont="1" applyFill="1" applyBorder="1" applyAlignment="1" applyProtection="1">
      <alignment horizontal="center"/>
      <protection hidden="1" locked="0"/>
    </xf>
    <xf numFmtId="0" fontId="4" fillId="33" borderId="27" xfId="0" applyFont="1" applyFill="1" applyBorder="1" applyAlignment="1" applyProtection="1">
      <alignment horizontal="center"/>
      <protection hidden="1" locked="0"/>
    </xf>
    <xf numFmtId="44" fontId="5" fillId="34" borderId="21" xfId="0" applyNumberFormat="1" applyFont="1" applyFill="1" applyBorder="1" applyAlignment="1" applyProtection="1">
      <alignment horizontal="center" vertical="center"/>
      <protection hidden="1"/>
    </xf>
    <xf numFmtId="44" fontId="5" fillId="34" borderId="26" xfId="0" applyNumberFormat="1" applyFont="1" applyFill="1" applyBorder="1" applyAlignment="1" applyProtection="1">
      <alignment horizontal="center" vertical="center"/>
      <protection hidden="1"/>
    </xf>
    <xf numFmtId="0" fontId="5" fillId="33" borderId="0" xfId="0" applyFont="1" applyFill="1" applyAlignment="1" applyProtection="1">
      <alignment horizontal="center"/>
      <protection hidden="1"/>
    </xf>
    <xf numFmtId="44" fontId="9" fillId="33" borderId="36" xfId="0" applyNumberFormat="1" applyFont="1" applyFill="1" applyBorder="1" applyAlignment="1" applyProtection="1">
      <alignment horizontal="center"/>
      <protection hidden="1"/>
    </xf>
    <xf numFmtId="44" fontId="9" fillId="33" borderId="37" xfId="0" applyNumberFormat="1" applyFont="1" applyFill="1" applyBorder="1" applyAlignment="1" applyProtection="1">
      <alignment horizontal="center"/>
      <protection hidden="1"/>
    </xf>
    <xf numFmtId="0" fontId="5" fillId="34" borderId="11" xfId="0" applyFont="1" applyFill="1" applyBorder="1" applyAlignment="1" applyProtection="1">
      <alignment horizontal="center"/>
      <protection hidden="1"/>
    </xf>
    <xf numFmtId="0" fontId="5" fillId="34" borderId="32" xfId="0" applyFont="1" applyFill="1" applyBorder="1" applyAlignment="1" applyProtection="1">
      <alignment horizontal="center"/>
      <protection hidden="1"/>
    </xf>
    <xf numFmtId="0" fontId="14" fillId="0" borderId="0"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44" fontId="15" fillId="0" borderId="0" xfId="0" applyNumberFormat="1" applyFont="1" applyBorder="1" applyAlignment="1" applyProtection="1">
      <alignment horizontal="center" vertical="center"/>
      <protection hidden="1"/>
    </xf>
    <xf numFmtId="44" fontId="15" fillId="0" borderId="12" xfId="0" applyNumberFormat="1" applyFont="1" applyBorder="1" applyAlignment="1" applyProtection="1">
      <alignment horizontal="center" vertical="center"/>
      <protection hidden="1"/>
    </xf>
    <xf numFmtId="44" fontId="15" fillId="0" borderId="21" xfId="0" applyNumberFormat="1" applyFont="1" applyBorder="1" applyAlignment="1" applyProtection="1">
      <alignment horizontal="center" vertical="center"/>
      <protection hidden="1"/>
    </xf>
    <xf numFmtId="44" fontId="15" fillId="0" borderId="26" xfId="0" applyNumberFormat="1" applyFont="1" applyBorder="1" applyAlignment="1" applyProtection="1">
      <alignment horizontal="center" vertical="center"/>
      <protection hidden="1"/>
    </xf>
    <xf numFmtId="0" fontId="11" fillId="0" borderId="34" xfId="0" applyFont="1" applyBorder="1" applyAlignment="1" applyProtection="1">
      <alignment horizontal="left" vertical="top" wrapText="1"/>
      <protection hidden="1"/>
    </xf>
    <xf numFmtId="0" fontId="11" fillId="0" borderId="11" xfId="0" applyFont="1" applyBorder="1" applyAlignment="1" applyProtection="1">
      <alignment horizontal="left" vertical="top" wrapText="1"/>
      <protection hidden="1"/>
    </xf>
    <xf numFmtId="0" fontId="11" fillId="0" borderId="32" xfId="0" applyFont="1" applyBorder="1" applyAlignment="1" applyProtection="1">
      <alignment horizontal="left" vertical="top" wrapText="1"/>
      <protection hidden="1"/>
    </xf>
    <xf numFmtId="0" fontId="11" fillId="0" borderId="38"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11" fillId="0" borderId="12"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11" fillId="0" borderId="21" xfId="0" applyFont="1" applyBorder="1" applyAlignment="1" applyProtection="1">
      <alignment horizontal="left" vertical="top" wrapText="1"/>
      <protection hidden="1"/>
    </xf>
    <xf numFmtId="0" fontId="11" fillId="0" borderId="26" xfId="0" applyFont="1" applyBorder="1" applyAlignment="1" applyProtection="1">
      <alignment horizontal="left" vertical="top" wrapText="1"/>
      <protection hidden="1"/>
    </xf>
    <xf numFmtId="0" fontId="6" fillId="0" borderId="22" xfId="0" applyFont="1" applyBorder="1" applyAlignment="1" applyProtection="1">
      <alignment horizontal="center" vertical="center" textRotation="90"/>
      <protection hidden="1"/>
    </xf>
    <xf numFmtId="0" fontId="6" fillId="0" borderId="23" xfId="0" applyFont="1" applyBorder="1" applyAlignment="1" applyProtection="1">
      <alignment horizontal="center" vertical="center" textRotation="90"/>
      <protection hidden="1"/>
    </xf>
    <xf numFmtId="0" fontId="6" fillId="0" borderId="25" xfId="0" applyFont="1" applyBorder="1" applyAlignment="1" applyProtection="1">
      <alignment horizontal="center" vertical="center" textRotation="90"/>
      <protection hidden="1"/>
    </xf>
    <xf numFmtId="0" fontId="5" fillId="34" borderId="11" xfId="0" applyFont="1" applyFill="1" applyBorder="1" applyAlignment="1" applyProtection="1">
      <alignment horizontal="center"/>
      <protection locked="0"/>
    </xf>
    <xf numFmtId="0" fontId="5" fillId="34" borderId="32" xfId="0" applyFont="1" applyFill="1" applyBorder="1" applyAlignment="1" applyProtection="1">
      <alignment horizontal="center"/>
      <protection locked="0"/>
    </xf>
    <xf numFmtId="0" fontId="16" fillId="37" borderId="19" xfId="0" applyFont="1" applyFill="1" applyBorder="1" applyAlignment="1" applyProtection="1">
      <alignment horizontal="center"/>
      <protection/>
    </xf>
    <xf numFmtId="0" fontId="16" fillId="37" borderId="0" xfId="0" applyFont="1" applyFill="1" applyBorder="1" applyAlignment="1" applyProtection="1">
      <alignment horizontal="center"/>
      <protection/>
    </xf>
    <xf numFmtId="0" fontId="16" fillId="37" borderId="12" xfId="0" applyFont="1" applyFill="1" applyBorder="1" applyAlignment="1" applyProtection="1">
      <alignment horizontal="center"/>
      <protection/>
    </xf>
    <xf numFmtId="0" fontId="4" fillId="33" borderId="0" xfId="0" applyFont="1" applyFill="1" applyBorder="1" applyAlignment="1" applyProtection="1">
      <alignment horizontal="center"/>
      <protection hidden="1" locked="0"/>
    </xf>
    <xf numFmtId="0" fontId="4" fillId="33" borderId="39" xfId="0" applyFont="1" applyFill="1" applyBorder="1" applyAlignment="1" applyProtection="1">
      <alignment horizontal="center"/>
      <protection hidden="1" locked="0"/>
    </xf>
    <xf numFmtId="0" fontId="2" fillId="33" borderId="21" xfId="0" applyFont="1" applyFill="1" applyBorder="1" applyAlignment="1" applyProtection="1">
      <alignment horizontal="left"/>
      <protection hidden="1" locked="0"/>
    </xf>
    <xf numFmtId="0" fontId="8" fillId="33" borderId="19" xfId="0" applyFont="1" applyFill="1" applyBorder="1" applyAlignment="1" applyProtection="1">
      <alignment horizontal="left" indent="1"/>
      <protection hidden="1"/>
    </xf>
    <xf numFmtId="0" fontId="8" fillId="33" borderId="0" xfId="0" applyFont="1" applyFill="1" applyBorder="1" applyAlignment="1" applyProtection="1">
      <alignment horizontal="left" indent="1"/>
      <protection hidden="1"/>
    </xf>
    <xf numFmtId="0" fontId="8" fillId="33" borderId="39" xfId="0" applyFont="1" applyFill="1" applyBorder="1" applyAlignment="1" applyProtection="1">
      <alignment horizontal="left" indent="1"/>
      <protection hidden="1"/>
    </xf>
    <xf numFmtId="0" fontId="3" fillId="33" borderId="0" xfId="0" applyFont="1" applyFill="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21</xdr:row>
      <xdr:rowOff>28575</xdr:rowOff>
    </xdr:from>
    <xdr:to>
      <xdr:col>4</xdr:col>
      <xdr:colOff>838200</xdr:colOff>
      <xdr:row>21</xdr:row>
      <xdr:rowOff>180975</xdr:rowOff>
    </xdr:to>
    <xdr:pic>
      <xdr:nvPicPr>
        <xdr:cNvPr id="1" name="ComboBox9"/>
        <xdr:cNvPicPr preferRelativeResize="1">
          <a:picLocks noChangeAspect="1"/>
        </xdr:cNvPicPr>
      </xdr:nvPicPr>
      <xdr:blipFill>
        <a:blip r:embed="rId1"/>
        <a:stretch>
          <a:fillRect/>
        </a:stretch>
      </xdr:blipFill>
      <xdr:spPr>
        <a:xfrm>
          <a:off x="2009775" y="4200525"/>
          <a:ext cx="809625" cy="152400"/>
        </a:xfrm>
        <a:prstGeom prst="rect">
          <a:avLst/>
        </a:prstGeom>
        <a:noFill/>
        <a:ln w="9525" cmpd="sng">
          <a:noFill/>
        </a:ln>
      </xdr:spPr>
    </xdr:pic>
    <xdr:clientData/>
  </xdr:twoCellAnchor>
  <xdr:twoCellAnchor editAs="oneCell">
    <xdr:from>
      <xdr:col>11</xdr:col>
      <xdr:colOff>9525</xdr:colOff>
      <xdr:row>12</xdr:row>
      <xdr:rowOff>9525</xdr:rowOff>
    </xdr:from>
    <xdr:to>
      <xdr:col>11</xdr:col>
      <xdr:colOff>609600</xdr:colOff>
      <xdr:row>12</xdr:row>
      <xdr:rowOff>180975</xdr:rowOff>
    </xdr:to>
    <xdr:pic>
      <xdr:nvPicPr>
        <xdr:cNvPr id="2" name="ComboBox10"/>
        <xdr:cNvPicPr preferRelativeResize="1">
          <a:picLocks noChangeAspect="1"/>
        </xdr:cNvPicPr>
      </xdr:nvPicPr>
      <xdr:blipFill>
        <a:blip r:embed="rId2"/>
        <a:stretch>
          <a:fillRect/>
        </a:stretch>
      </xdr:blipFill>
      <xdr:spPr>
        <a:xfrm>
          <a:off x="5734050" y="2390775"/>
          <a:ext cx="600075" cy="171450"/>
        </a:xfrm>
        <a:prstGeom prst="rect">
          <a:avLst/>
        </a:prstGeom>
        <a:noFill/>
        <a:ln w="9525" cmpd="sng">
          <a:noFill/>
        </a:ln>
      </xdr:spPr>
    </xdr:pic>
    <xdr:clientData/>
  </xdr:twoCellAnchor>
  <xdr:twoCellAnchor editAs="oneCell">
    <xdr:from>
      <xdr:col>11</xdr:col>
      <xdr:colOff>9525</xdr:colOff>
      <xdr:row>13</xdr:row>
      <xdr:rowOff>9525</xdr:rowOff>
    </xdr:from>
    <xdr:to>
      <xdr:col>11</xdr:col>
      <xdr:colOff>609600</xdr:colOff>
      <xdr:row>13</xdr:row>
      <xdr:rowOff>180975</xdr:rowOff>
    </xdr:to>
    <xdr:pic>
      <xdr:nvPicPr>
        <xdr:cNvPr id="3" name="ComboBox11"/>
        <xdr:cNvPicPr preferRelativeResize="1">
          <a:picLocks noChangeAspect="1"/>
        </xdr:cNvPicPr>
      </xdr:nvPicPr>
      <xdr:blipFill>
        <a:blip r:embed="rId2"/>
        <a:stretch>
          <a:fillRect/>
        </a:stretch>
      </xdr:blipFill>
      <xdr:spPr>
        <a:xfrm>
          <a:off x="5734050" y="2581275"/>
          <a:ext cx="600075" cy="171450"/>
        </a:xfrm>
        <a:prstGeom prst="rect">
          <a:avLst/>
        </a:prstGeom>
        <a:noFill/>
        <a:ln w="9525" cmpd="sng">
          <a:noFill/>
        </a:ln>
      </xdr:spPr>
    </xdr:pic>
    <xdr:clientData/>
  </xdr:twoCellAnchor>
  <xdr:twoCellAnchor editAs="oneCell">
    <xdr:from>
      <xdr:col>11</xdr:col>
      <xdr:colOff>9525</xdr:colOff>
      <xdr:row>15</xdr:row>
      <xdr:rowOff>9525</xdr:rowOff>
    </xdr:from>
    <xdr:to>
      <xdr:col>11</xdr:col>
      <xdr:colOff>609600</xdr:colOff>
      <xdr:row>15</xdr:row>
      <xdr:rowOff>180975</xdr:rowOff>
    </xdr:to>
    <xdr:pic>
      <xdr:nvPicPr>
        <xdr:cNvPr id="4" name="ComboBox12"/>
        <xdr:cNvPicPr preferRelativeResize="1">
          <a:picLocks noChangeAspect="1"/>
        </xdr:cNvPicPr>
      </xdr:nvPicPr>
      <xdr:blipFill>
        <a:blip r:embed="rId2"/>
        <a:stretch>
          <a:fillRect/>
        </a:stretch>
      </xdr:blipFill>
      <xdr:spPr>
        <a:xfrm>
          <a:off x="5734050" y="2981325"/>
          <a:ext cx="600075" cy="171450"/>
        </a:xfrm>
        <a:prstGeom prst="rect">
          <a:avLst/>
        </a:prstGeom>
        <a:noFill/>
        <a:ln w="9525" cmpd="sng">
          <a:noFill/>
        </a:ln>
      </xdr:spPr>
    </xdr:pic>
    <xdr:clientData/>
  </xdr:twoCellAnchor>
  <xdr:twoCellAnchor editAs="oneCell">
    <xdr:from>
      <xdr:col>11</xdr:col>
      <xdr:colOff>9525</xdr:colOff>
      <xdr:row>16</xdr:row>
      <xdr:rowOff>9525</xdr:rowOff>
    </xdr:from>
    <xdr:to>
      <xdr:col>11</xdr:col>
      <xdr:colOff>609600</xdr:colOff>
      <xdr:row>16</xdr:row>
      <xdr:rowOff>180975</xdr:rowOff>
    </xdr:to>
    <xdr:pic>
      <xdr:nvPicPr>
        <xdr:cNvPr id="5" name="ComboBox13"/>
        <xdr:cNvPicPr preferRelativeResize="1">
          <a:picLocks noChangeAspect="1"/>
        </xdr:cNvPicPr>
      </xdr:nvPicPr>
      <xdr:blipFill>
        <a:blip r:embed="rId2"/>
        <a:stretch>
          <a:fillRect/>
        </a:stretch>
      </xdr:blipFill>
      <xdr:spPr>
        <a:xfrm>
          <a:off x="5734050" y="3181350"/>
          <a:ext cx="600075" cy="171450"/>
        </a:xfrm>
        <a:prstGeom prst="rect">
          <a:avLst/>
        </a:prstGeom>
        <a:noFill/>
        <a:ln w="9525" cmpd="sng">
          <a:noFill/>
        </a:ln>
      </xdr:spPr>
    </xdr:pic>
    <xdr:clientData/>
  </xdr:twoCellAnchor>
  <xdr:twoCellAnchor editAs="oneCell">
    <xdr:from>
      <xdr:col>11</xdr:col>
      <xdr:colOff>9525</xdr:colOff>
      <xdr:row>19</xdr:row>
      <xdr:rowOff>9525</xdr:rowOff>
    </xdr:from>
    <xdr:to>
      <xdr:col>11</xdr:col>
      <xdr:colOff>609600</xdr:colOff>
      <xdr:row>19</xdr:row>
      <xdr:rowOff>180975</xdr:rowOff>
    </xdr:to>
    <xdr:pic>
      <xdr:nvPicPr>
        <xdr:cNvPr id="6" name="ComboBox14"/>
        <xdr:cNvPicPr preferRelativeResize="1">
          <a:picLocks noChangeAspect="1"/>
        </xdr:cNvPicPr>
      </xdr:nvPicPr>
      <xdr:blipFill>
        <a:blip r:embed="rId2"/>
        <a:stretch>
          <a:fillRect/>
        </a:stretch>
      </xdr:blipFill>
      <xdr:spPr>
        <a:xfrm>
          <a:off x="5734050" y="3781425"/>
          <a:ext cx="600075" cy="171450"/>
        </a:xfrm>
        <a:prstGeom prst="rect">
          <a:avLst/>
        </a:prstGeom>
        <a:noFill/>
        <a:ln w="9525" cmpd="sng">
          <a:noFill/>
        </a:ln>
      </xdr:spPr>
    </xdr:pic>
    <xdr:clientData/>
  </xdr:twoCellAnchor>
  <xdr:twoCellAnchor editAs="oneCell">
    <xdr:from>
      <xdr:col>11</xdr:col>
      <xdr:colOff>9525</xdr:colOff>
      <xdr:row>20</xdr:row>
      <xdr:rowOff>9525</xdr:rowOff>
    </xdr:from>
    <xdr:to>
      <xdr:col>11</xdr:col>
      <xdr:colOff>609600</xdr:colOff>
      <xdr:row>20</xdr:row>
      <xdr:rowOff>180975</xdr:rowOff>
    </xdr:to>
    <xdr:pic>
      <xdr:nvPicPr>
        <xdr:cNvPr id="7" name="ComboBox15"/>
        <xdr:cNvPicPr preferRelativeResize="1">
          <a:picLocks noChangeAspect="1"/>
        </xdr:cNvPicPr>
      </xdr:nvPicPr>
      <xdr:blipFill>
        <a:blip r:embed="rId2"/>
        <a:stretch>
          <a:fillRect/>
        </a:stretch>
      </xdr:blipFill>
      <xdr:spPr>
        <a:xfrm>
          <a:off x="5734050" y="3981450"/>
          <a:ext cx="600075" cy="171450"/>
        </a:xfrm>
        <a:prstGeom prst="rect">
          <a:avLst/>
        </a:prstGeom>
        <a:noFill/>
        <a:ln w="9525" cmpd="sng">
          <a:noFill/>
        </a:ln>
      </xdr:spPr>
    </xdr:pic>
    <xdr:clientData/>
  </xdr:twoCellAnchor>
  <xdr:twoCellAnchor editAs="oneCell">
    <xdr:from>
      <xdr:col>11</xdr:col>
      <xdr:colOff>9525</xdr:colOff>
      <xdr:row>21</xdr:row>
      <xdr:rowOff>9525</xdr:rowOff>
    </xdr:from>
    <xdr:to>
      <xdr:col>11</xdr:col>
      <xdr:colOff>609600</xdr:colOff>
      <xdr:row>21</xdr:row>
      <xdr:rowOff>180975</xdr:rowOff>
    </xdr:to>
    <xdr:pic>
      <xdr:nvPicPr>
        <xdr:cNvPr id="8" name="ComboBox16"/>
        <xdr:cNvPicPr preferRelativeResize="1">
          <a:picLocks noChangeAspect="1"/>
        </xdr:cNvPicPr>
      </xdr:nvPicPr>
      <xdr:blipFill>
        <a:blip r:embed="rId2"/>
        <a:stretch>
          <a:fillRect/>
        </a:stretch>
      </xdr:blipFill>
      <xdr:spPr>
        <a:xfrm>
          <a:off x="5734050" y="4181475"/>
          <a:ext cx="600075" cy="171450"/>
        </a:xfrm>
        <a:prstGeom prst="rect">
          <a:avLst/>
        </a:prstGeom>
        <a:noFill/>
        <a:ln w="9525" cmpd="sng">
          <a:noFill/>
        </a:ln>
      </xdr:spPr>
    </xdr:pic>
    <xdr:clientData/>
  </xdr:twoCellAnchor>
  <xdr:twoCellAnchor editAs="oneCell">
    <xdr:from>
      <xdr:col>11</xdr:col>
      <xdr:colOff>9525</xdr:colOff>
      <xdr:row>22</xdr:row>
      <xdr:rowOff>9525</xdr:rowOff>
    </xdr:from>
    <xdr:to>
      <xdr:col>11</xdr:col>
      <xdr:colOff>609600</xdr:colOff>
      <xdr:row>22</xdr:row>
      <xdr:rowOff>180975</xdr:rowOff>
    </xdr:to>
    <xdr:pic>
      <xdr:nvPicPr>
        <xdr:cNvPr id="9" name="ComboBox17"/>
        <xdr:cNvPicPr preferRelativeResize="1">
          <a:picLocks noChangeAspect="1"/>
        </xdr:cNvPicPr>
      </xdr:nvPicPr>
      <xdr:blipFill>
        <a:blip r:embed="rId2"/>
        <a:stretch>
          <a:fillRect/>
        </a:stretch>
      </xdr:blipFill>
      <xdr:spPr>
        <a:xfrm>
          <a:off x="5734050" y="4381500"/>
          <a:ext cx="600075" cy="171450"/>
        </a:xfrm>
        <a:prstGeom prst="rect">
          <a:avLst/>
        </a:prstGeom>
        <a:noFill/>
        <a:ln w="9525" cmpd="sng">
          <a:noFill/>
        </a:ln>
      </xdr:spPr>
    </xdr:pic>
    <xdr:clientData/>
  </xdr:twoCellAnchor>
  <xdr:twoCellAnchor editAs="oneCell">
    <xdr:from>
      <xdr:col>11</xdr:col>
      <xdr:colOff>9525</xdr:colOff>
      <xdr:row>23</xdr:row>
      <xdr:rowOff>9525</xdr:rowOff>
    </xdr:from>
    <xdr:to>
      <xdr:col>11</xdr:col>
      <xdr:colOff>609600</xdr:colOff>
      <xdr:row>23</xdr:row>
      <xdr:rowOff>180975</xdr:rowOff>
    </xdr:to>
    <xdr:pic>
      <xdr:nvPicPr>
        <xdr:cNvPr id="10" name="ComboBox18"/>
        <xdr:cNvPicPr preferRelativeResize="1">
          <a:picLocks noChangeAspect="1"/>
        </xdr:cNvPicPr>
      </xdr:nvPicPr>
      <xdr:blipFill>
        <a:blip r:embed="rId2"/>
        <a:stretch>
          <a:fillRect/>
        </a:stretch>
      </xdr:blipFill>
      <xdr:spPr>
        <a:xfrm>
          <a:off x="5734050" y="4572000"/>
          <a:ext cx="600075" cy="171450"/>
        </a:xfrm>
        <a:prstGeom prst="rect">
          <a:avLst/>
        </a:prstGeom>
        <a:noFill/>
        <a:ln w="9525" cmpd="sng">
          <a:noFill/>
        </a:ln>
      </xdr:spPr>
    </xdr:pic>
    <xdr:clientData/>
  </xdr:twoCellAnchor>
  <xdr:twoCellAnchor editAs="oneCell">
    <xdr:from>
      <xdr:col>11</xdr:col>
      <xdr:colOff>9525</xdr:colOff>
      <xdr:row>24</xdr:row>
      <xdr:rowOff>9525</xdr:rowOff>
    </xdr:from>
    <xdr:to>
      <xdr:col>11</xdr:col>
      <xdr:colOff>609600</xdr:colOff>
      <xdr:row>24</xdr:row>
      <xdr:rowOff>180975</xdr:rowOff>
    </xdr:to>
    <xdr:pic>
      <xdr:nvPicPr>
        <xdr:cNvPr id="11" name="ComboBox19"/>
        <xdr:cNvPicPr preferRelativeResize="1">
          <a:picLocks noChangeAspect="1"/>
        </xdr:cNvPicPr>
      </xdr:nvPicPr>
      <xdr:blipFill>
        <a:blip r:embed="rId2"/>
        <a:stretch>
          <a:fillRect/>
        </a:stretch>
      </xdr:blipFill>
      <xdr:spPr>
        <a:xfrm>
          <a:off x="5734050" y="4762500"/>
          <a:ext cx="600075" cy="171450"/>
        </a:xfrm>
        <a:prstGeom prst="rect">
          <a:avLst/>
        </a:prstGeom>
        <a:noFill/>
        <a:ln w="9525" cmpd="sng">
          <a:noFill/>
        </a:ln>
      </xdr:spPr>
    </xdr:pic>
    <xdr:clientData/>
  </xdr:twoCellAnchor>
  <xdr:twoCellAnchor editAs="oneCell">
    <xdr:from>
      <xdr:col>11</xdr:col>
      <xdr:colOff>9525</xdr:colOff>
      <xdr:row>25</xdr:row>
      <xdr:rowOff>9525</xdr:rowOff>
    </xdr:from>
    <xdr:to>
      <xdr:col>11</xdr:col>
      <xdr:colOff>609600</xdr:colOff>
      <xdr:row>25</xdr:row>
      <xdr:rowOff>180975</xdr:rowOff>
    </xdr:to>
    <xdr:pic>
      <xdr:nvPicPr>
        <xdr:cNvPr id="12" name="ComboBox20"/>
        <xdr:cNvPicPr preferRelativeResize="1">
          <a:picLocks noChangeAspect="1"/>
        </xdr:cNvPicPr>
      </xdr:nvPicPr>
      <xdr:blipFill>
        <a:blip r:embed="rId2"/>
        <a:stretch>
          <a:fillRect/>
        </a:stretch>
      </xdr:blipFill>
      <xdr:spPr>
        <a:xfrm>
          <a:off x="5734050" y="4953000"/>
          <a:ext cx="600075" cy="171450"/>
        </a:xfrm>
        <a:prstGeom prst="rect">
          <a:avLst/>
        </a:prstGeom>
        <a:noFill/>
        <a:ln w="9525" cmpd="sng">
          <a:noFill/>
        </a:ln>
      </xdr:spPr>
    </xdr:pic>
    <xdr:clientData/>
  </xdr:twoCellAnchor>
  <xdr:twoCellAnchor editAs="oneCell">
    <xdr:from>
      <xdr:col>11</xdr:col>
      <xdr:colOff>9525</xdr:colOff>
      <xdr:row>26</xdr:row>
      <xdr:rowOff>9525</xdr:rowOff>
    </xdr:from>
    <xdr:to>
      <xdr:col>11</xdr:col>
      <xdr:colOff>609600</xdr:colOff>
      <xdr:row>26</xdr:row>
      <xdr:rowOff>180975</xdr:rowOff>
    </xdr:to>
    <xdr:pic>
      <xdr:nvPicPr>
        <xdr:cNvPr id="13" name="ComboBox21"/>
        <xdr:cNvPicPr preferRelativeResize="1">
          <a:picLocks noChangeAspect="1"/>
        </xdr:cNvPicPr>
      </xdr:nvPicPr>
      <xdr:blipFill>
        <a:blip r:embed="rId2"/>
        <a:stretch>
          <a:fillRect/>
        </a:stretch>
      </xdr:blipFill>
      <xdr:spPr>
        <a:xfrm>
          <a:off x="5734050" y="5143500"/>
          <a:ext cx="600075" cy="171450"/>
        </a:xfrm>
        <a:prstGeom prst="rect">
          <a:avLst/>
        </a:prstGeom>
        <a:noFill/>
        <a:ln w="9525" cmpd="sng">
          <a:noFill/>
        </a:ln>
      </xdr:spPr>
    </xdr:pic>
    <xdr:clientData/>
  </xdr:twoCellAnchor>
  <xdr:twoCellAnchor editAs="oneCell">
    <xdr:from>
      <xdr:col>11</xdr:col>
      <xdr:colOff>9525</xdr:colOff>
      <xdr:row>27</xdr:row>
      <xdr:rowOff>9525</xdr:rowOff>
    </xdr:from>
    <xdr:to>
      <xdr:col>11</xdr:col>
      <xdr:colOff>609600</xdr:colOff>
      <xdr:row>27</xdr:row>
      <xdr:rowOff>180975</xdr:rowOff>
    </xdr:to>
    <xdr:pic>
      <xdr:nvPicPr>
        <xdr:cNvPr id="14" name="ComboBox22"/>
        <xdr:cNvPicPr preferRelativeResize="1">
          <a:picLocks noChangeAspect="1"/>
        </xdr:cNvPicPr>
      </xdr:nvPicPr>
      <xdr:blipFill>
        <a:blip r:embed="rId2"/>
        <a:stretch>
          <a:fillRect/>
        </a:stretch>
      </xdr:blipFill>
      <xdr:spPr>
        <a:xfrm>
          <a:off x="5734050" y="5334000"/>
          <a:ext cx="600075" cy="171450"/>
        </a:xfrm>
        <a:prstGeom prst="rect">
          <a:avLst/>
        </a:prstGeom>
        <a:noFill/>
        <a:ln w="9525" cmpd="sng">
          <a:noFill/>
        </a:ln>
      </xdr:spPr>
    </xdr:pic>
    <xdr:clientData/>
  </xdr:twoCellAnchor>
  <xdr:twoCellAnchor editAs="oneCell">
    <xdr:from>
      <xdr:col>11</xdr:col>
      <xdr:colOff>9525</xdr:colOff>
      <xdr:row>28</xdr:row>
      <xdr:rowOff>9525</xdr:rowOff>
    </xdr:from>
    <xdr:to>
      <xdr:col>11</xdr:col>
      <xdr:colOff>609600</xdr:colOff>
      <xdr:row>28</xdr:row>
      <xdr:rowOff>180975</xdr:rowOff>
    </xdr:to>
    <xdr:pic>
      <xdr:nvPicPr>
        <xdr:cNvPr id="15" name="ComboBox23"/>
        <xdr:cNvPicPr preferRelativeResize="1">
          <a:picLocks noChangeAspect="1"/>
        </xdr:cNvPicPr>
      </xdr:nvPicPr>
      <xdr:blipFill>
        <a:blip r:embed="rId2"/>
        <a:stretch>
          <a:fillRect/>
        </a:stretch>
      </xdr:blipFill>
      <xdr:spPr>
        <a:xfrm>
          <a:off x="5734050" y="5524500"/>
          <a:ext cx="600075" cy="171450"/>
        </a:xfrm>
        <a:prstGeom prst="rect">
          <a:avLst/>
        </a:prstGeom>
        <a:noFill/>
        <a:ln w="9525" cmpd="sng">
          <a:noFill/>
        </a:ln>
      </xdr:spPr>
    </xdr:pic>
    <xdr:clientData/>
  </xdr:twoCellAnchor>
  <xdr:twoCellAnchor editAs="oneCell">
    <xdr:from>
      <xdr:col>11</xdr:col>
      <xdr:colOff>9525</xdr:colOff>
      <xdr:row>29</xdr:row>
      <xdr:rowOff>9525</xdr:rowOff>
    </xdr:from>
    <xdr:to>
      <xdr:col>11</xdr:col>
      <xdr:colOff>609600</xdr:colOff>
      <xdr:row>29</xdr:row>
      <xdr:rowOff>180975</xdr:rowOff>
    </xdr:to>
    <xdr:pic>
      <xdr:nvPicPr>
        <xdr:cNvPr id="16" name="ComboBox24"/>
        <xdr:cNvPicPr preferRelativeResize="1">
          <a:picLocks noChangeAspect="1"/>
        </xdr:cNvPicPr>
      </xdr:nvPicPr>
      <xdr:blipFill>
        <a:blip r:embed="rId2"/>
        <a:stretch>
          <a:fillRect/>
        </a:stretch>
      </xdr:blipFill>
      <xdr:spPr>
        <a:xfrm>
          <a:off x="5734050" y="5715000"/>
          <a:ext cx="600075" cy="171450"/>
        </a:xfrm>
        <a:prstGeom prst="rect">
          <a:avLst/>
        </a:prstGeom>
        <a:noFill/>
        <a:ln w="9525" cmpd="sng">
          <a:noFill/>
        </a:ln>
      </xdr:spPr>
    </xdr:pic>
    <xdr:clientData/>
  </xdr:twoCellAnchor>
  <xdr:twoCellAnchor editAs="oneCell">
    <xdr:from>
      <xdr:col>11</xdr:col>
      <xdr:colOff>9525</xdr:colOff>
      <xdr:row>30</xdr:row>
      <xdr:rowOff>9525</xdr:rowOff>
    </xdr:from>
    <xdr:to>
      <xdr:col>11</xdr:col>
      <xdr:colOff>609600</xdr:colOff>
      <xdr:row>30</xdr:row>
      <xdr:rowOff>180975</xdr:rowOff>
    </xdr:to>
    <xdr:pic>
      <xdr:nvPicPr>
        <xdr:cNvPr id="17" name="ComboBox25"/>
        <xdr:cNvPicPr preferRelativeResize="1">
          <a:picLocks noChangeAspect="1"/>
        </xdr:cNvPicPr>
      </xdr:nvPicPr>
      <xdr:blipFill>
        <a:blip r:embed="rId2"/>
        <a:stretch>
          <a:fillRect/>
        </a:stretch>
      </xdr:blipFill>
      <xdr:spPr>
        <a:xfrm>
          <a:off x="5734050" y="5905500"/>
          <a:ext cx="600075" cy="171450"/>
        </a:xfrm>
        <a:prstGeom prst="rect">
          <a:avLst/>
        </a:prstGeom>
        <a:noFill/>
        <a:ln w="9525" cmpd="sng">
          <a:noFill/>
        </a:ln>
      </xdr:spPr>
    </xdr:pic>
    <xdr:clientData/>
  </xdr:twoCellAnchor>
  <xdr:twoCellAnchor editAs="oneCell">
    <xdr:from>
      <xdr:col>11</xdr:col>
      <xdr:colOff>9525</xdr:colOff>
      <xdr:row>31</xdr:row>
      <xdr:rowOff>9525</xdr:rowOff>
    </xdr:from>
    <xdr:to>
      <xdr:col>11</xdr:col>
      <xdr:colOff>609600</xdr:colOff>
      <xdr:row>31</xdr:row>
      <xdr:rowOff>180975</xdr:rowOff>
    </xdr:to>
    <xdr:pic>
      <xdr:nvPicPr>
        <xdr:cNvPr id="18" name="ComboBox26"/>
        <xdr:cNvPicPr preferRelativeResize="1">
          <a:picLocks noChangeAspect="1"/>
        </xdr:cNvPicPr>
      </xdr:nvPicPr>
      <xdr:blipFill>
        <a:blip r:embed="rId2"/>
        <a:stretch>
          <a:fillRect/>
        </a:stretch>
      </xdr:blipFill>
      <xdr:spPr>
        <a:xfrm>
          <a:off x="5734050" y="6096000"/>
          <a:ext cx="600075" cy="171450"/>
        </a:xfrm>
        <a:prstGeom prst="rect">
          <a:avLst/>
        </a:prstGeom>
        <a:noFill/>
        <a:ln w="9525" cmpd="sng">
          <a:noFill/>
        </a:ln>
      </xdr:spPr>
    </xdr:pic>
    <xdr:clientData/>
  </xdr:twoCellAnchor>
  <xdr:twoCellAnchor editAs="oneCell">
    <xdr:from>
      <xdr:col>11</xdr:col>
      <xdr:colOff>9525</xdr:colOff>
      <xdr:row>34</xdr:row>
      <xdr:rowOff>9525</xdr:rowOff>
    </xdr:from>
    <xdr:to>
      <xdr:col>11</xdr:col>
      <xdr:colOff>609600</xdr:colOff>
      <xdr:row>34</xdr:row>
      <xdr:rowOff>180975</xdr:rowOff>
    </xdr:to>
    <xdr:pic>
      <xdr:nvPicPr>
        <xdr:cNvPr id="19" name="ComboBox27"/>
        <xdr:cNvPicPr preferRelativeResize="1">
          <a:picLocks noChangeAspect="1"/>
        </xdr:cNvPicPr>
      </xdr:nvPicPr>
      <xdr:blipFill>
        <a:blip r:embed="rId2"/>
        <a:stretch>
          <a:fillRect/>
        </a:stretch>
      </xdr:blipFill>
      <xdr:spPr>
        <a:xfrm>
          <a:off x="5734050" y="6667500"/>
          <a:ext cx="600075" cy="171450"/>
        </a:xfrm>
        <a:prstGeom prst="rect">
          <a:avLst/>
        </a:prstGeom>
        <a:noFill/>
        <a:ln w="9525" cmpd="sng">
          <a:noFill/>
        </a:ln>
      </xdr:spPr>
    </xdr:pic>
    <xdr:clientData/>
  </xdr:twoCellAnchor>
  <xdr:twoCellAnchor editAs="oneCell">
    <xdr:from>
      <xdr:col>11</xdr:col>
      <xdr:colOff>9525</xdr:colOff>
      <xdr:row>35</xdr:row>
      <xdr:rowOff>9525</xdr:rowOff>
    </xdr:from>
    <xdr:to>
      <xdr:col>11</xdr:col>
      <xdr:colOff>609600</xdr:colOff>
      <xdr:row>35</xdr:row>
      <xdr:rowOff>180975</xdr:rowOff>
    </xdr:to>
    <xdr:pic>
      <xdr:nvPicPr>
        <xdr:cNvPr id="20" name="ComboBox28"/>
        <xdr:cNvPicPr preferRelativeResize="1">
          <a:picLocks noChangeAspect="1"/>
        </xdr:cNvPicPr>
      </xdr:nvPicPr>
      <xdr:blipFill>
        <a:blip r:embed="rId2"/>
        <a:stretch>
          <a:fillRect/>
        </a:stretch>
      </xdr:blipFill>
      <xdr:spPr>
        <a:xfrm>
          <a:off x="5734050" y="6858000"/>
          <a:ext cx="600075" cy="171450"/>
        </a:xfrm>
        <a:prstGeom prst="rect">
          <a:avLst/>
        </a:prstGeom>
        <a:noFill/>
        <a:ln w="9525" cmpd="sng">
          <a:noFill/>
        </a:ln>
      </xdr:spPr>
    </xdr:pic>
    <xdr:clientData/>
  </xdr:twoCellAnchor>
  <xdr:twoCellAnchor editAs="oneCell">
    <xdr:from>
      <xdr:col>11</xdr:col>
      <xdr:colOff>9525</xdr:colOff>
      <xdr:row>38</xdr:row>
      <xdr:rowOff>9525</xdr:rowOff>
    </xdr:from>
    <xdr:to>
      <xdr:col>11</xdr:col>
      <xdr:colOff>609600</xdr:colOff>
      <xdr:row>38</xdr:row>
      <xdr:rowOff>180975</xdr:rowOff>
    </xdr:to>
    <xdr:pic>
      <xdr:nvPicPr>
        <xdr:cNvPr id="21" name="ComboBox29"/>
        <xdr:cNvPicPr preferRelativeResize="1">
          <a:picLocks noChangeAspect="1"/>
        </xdr:cNvPicPr>
      </xdr:nvPicPr>
      <xdr:blipFill>
        <a:blip r:embed="rId2"/>
        <a:stretch>
          <a:fillRect/>
        </a:stretch>
      </xdr:blipFill>
      <xdr:spPr>
        <a:xfrm>
          <a:off x="5734050" y="7429500"/>
          <a:ext cx="600075" cy="171450"/>
        </a:xfrm>
        <a:prstGeom prst="rect">
          <a:avLst/>
        </a:prstGeom>
        <a:noFill/>
        <a:ln w="9525" cmpd="sng">
          <a:noFill/>
        </a:ln>
      </xdr:spPr>
    </xdr:pic>
    <xdr:clientData/>
  </xdr:twoCellAnchor>
  <xdr:twoCellAnchor editAs="oneCell">
    <xdr:from>
      <xdr:col>11</xdr:col>
      <xdr:colOff>9525</xdr:colOff>
      <xdr:row>39</xdr:row>
      <xdr:rowOff>9525</xdr:rowOff>
    </xdr:from>
    <xdr:to>
      <xdr:col>11</xdr:col>
      <xdr:colOff>609600</xdr:colOff>
      <xdr:row>39</xdr:row>
      <xdr:rowOff>180975</xdr:rowOff>
    </xdr:to>
    <xdr:pic>
      <xdr:nvPicPr>
        <xdr:cNvPr id="22" name="ComboBox30"/>
        <xdr:cNvPicPr preferRelativeResize="1">
          <a:picLocks noChangeAspect="1"/>
        </xdr:cNvPicPr>
      </xdr:nvPicPr>
      <xdr:blipFill>
        <a:blip r:embed="rId2"/>
        <a:stretch>
          <a:fillRect/>
        </a:stretch>
      </xdr:blipFill>
      <xdr:spPr>
        <a:xfrm>
          <a:off x="5734050" y="7620000"/>
          <a:ext cx="600075" cy="171450"/>
        </a:xfrm>
        <a:prstGeom prst="rect">
          <a:avLst/>
        </a:prstGeom>
        <a:noFill/>
        <a:ln w="9525" cmpd="sng">
          <a:noFill/>
        </a:ln>
      </xdr:spPr>
    </xdr:pic>
    <xdr:clientData/>
  </xdr:twoCellAnchor>
  <xdr:twoCellAnchor editAs="oneCell">
    <xdr:from>
      <xdr:col>11</xdr:col>
      <xdr:colOff>9525</xdr:colOff>
      <xdr:row>40</xdr:row>
      <xdr:rowOff>9525</xdr:rowOff>
    </xdr:from>
    <xdr:to>
      <xdr:col>11</xdr:col>
      <xdr:colOff>609600</xdr:colOff>
      <xdr:row>40</xdr:row>
      <xdr:rowOff>180975</xdr:rowOff>
    </xdr:to>
    <xdr:pic>
      <xdr:nvPicPr>
        <xdr:cNvPr id="23" name="ComboBox31"/>
        <xdr:cNvPicPr preferRelativeResize="1">
          <a:picLocks noChangeAspect="1"/>
        </xdr:cNvPicPr>
      </xdr:nvPicPr>
      <xdr:blipFill>
        <a:blip r:embed="rId2"/>
        <a:stretch>
          <a:fillRect/>
        </a:stretch>
      </xdr:blipFill>
      <xdr:spPr>
        <a:xfrm>
          <a:off x="5734050" y="7810500"/>
          <a:ext cx="600075" cy="171450"/>
        </a:xfrm>
        <a:prstGeom prst="rect">
          <a:avLst/>
        </a:prstGeom>
        <a:noFill/>
        <a:ln w="9525" cmpd="sng">
          <a:noFill/>
        </a:ln>
      </xdr:spPr>
    </xdr:pic>
    <xdr:clientData/>
  </xdr:twoCellAnchor>
  <xdr:twoCellAnchor editAs="oneCell">
    <xdr:from>
      <xdr:col>11</xdr:col>
      <xdr:colOff>9525</xdr:colOff>
      <xdr:row>41</xdr:row>
      <xdr:rowOff>9525</xdr:rowOff>
    </xdr:from>
    <xdr:to>
      <xdr:col>11</xdr:col>
      <xdr:colOff>609600</xdr:colOff>
      <xdr:row>41</xdr:row>
      <xdr:rowOff>180975</xdr:rowOff>
    </xdr:to>
    <xdr:pic>
      <xdr:nvPicPr>
        <xdr:cNvPr id="24" name="ComboBox32"/>
        <xdr:cNvPicPr preferRelativeResize="1">
          <a:picLocks noChangeAspect="1"/>
        </xdr:cNvPicPr>
      </xdr:nvPicPr>
      <xdr:blipFill>
        <a:blip r:embed="rId2"/>
        <a:stretch>
          <a:fillRect/>
        </a:stretch>
      </xdr:blipFill>
      <xdr:spPr>
        <a:xfrm>
          <a:off x="5734050" y="8001000"/>
          <a:ext cx="600075" cy="171450"/>
        </a:xfrm>
        <a:prstGeom prst="rect">
          <a:avLst/>
        </a:prstGeom>
        <a:noFill/>
        <a:ln w="9525" cmpd="sng">
          <a:noFill/>
        </a:ln>
      </xdr:spPr>
    </xdr:pic>
    <xdr:clientData/>
  </xdr:twoCellAnchor>
  <xdr:twoCellAnchor editAs="oneCell">
    <xdr:from>
      <xdr:col>11</xdr:col>
      <xdr:colOff>9525</xdr:colOff>
      <xdr:row>64</xdr:row>
      <xdr:rowOff>9525</xdr:rowOff>
    </xdr:from>
    <xdr:to>
      <xdr:col>11</xdr:col>
      <xdr:colOff>609600</xdr:colOff>
      <xdr:row>64</xdr:row>
      <xdr:rowOff>180975</xdr:rowOff>
    </xdr:to>
    <xdr:pic>
      <xdr:nvPicPr>
        <xdr:cNvPr id="25" name="ComboBox33"/>
        <xdr:cNvPicPr preferRelativeResize="1">
          <a:picLocks noChangeAspect="1"/>
        </xdr:cNvPicPr>
      </xdr:nvPicPr>
      <xdr:blipFill>
        <a:blip r:embed="rId2"/>
        <a:stretch>
          <a:fillRect/>
        </a:stretch>
      </xdr:blipFill>
      <xdr:spPr>
        <a:xfrm>
          <a:off x="5734050" y="12411075"/>
          <a:ext cx="600075" cy="171450"/>
        </a:xfrm>
        <a:prstGeom prst="rect">
          <a:avLst/>
        </a:prstGeom>
        <a:noFill/>
        <a:ln w="9525" cmpd="sng">
          <a:noFill/>
        </a:ln>
      </xdr:spPr>
    </xdr:pic>
    <xdr:clientData/>
  </xdr:twoCellAnchor>
  <xdr:twoCellAnchor editAs="oneCell">
    <xdr:from>
      <xdr:col>11</xdr:col>
      <xdr:colOff>9525</xdr:colOff>
      <xdr:row>63</xdr:row>
      <xdr:rowOff>9525</xdr:rowOff>
    </xdr:from>
    <xdr:to>
      <xdr:col>11</xdr:col>
      <xdr:colOff>609600</xdr:colOff>
      <xdr:row>63</xdr:row>
      <xdr:rowOff>180975</xdr:rowOff>
    </xdr:to>
    <xdr:pic>
      <xdr:nvPicPr>
        <xdr:cNvPr id="26" name="ComboBox34"/>
        <xdr:cNvPicPr preferRelativeResize="1">
          <a:picLocks noChangeAspect="1"/>
        </xdr:cNvPicPr>
      </xdr:nvPicPr>
      <xdr:blipFill>
        <a:blip r:embed="rId2"/>
        <a:stretch>
          <a:fillRect/>
        </a:stretch>
      </xdr:blipFill>
      <xdr:spPr>
        <a:xfrm>
          <a:off x="5734050" y="12220575"/>
          <a:ext cx="600075" cy="171450"/>
        </a:xfrm>
        <a:prstGeom prst="rect">
          <a:avLst/>
        </a:prstGeom>
        <a:noFill/>
        <a:ln w="9525" cmpd="sng">
          <a:noFill/>
        </a:ln>
      </xdr:spPr>
    </xdr:pic>
    <xdr:clientData/>
  </xdr:twoCellAnchor>
  <xdr:twoCellAnchor editAs="oneCell">
    <xdr:from>
      <xdr:col>11</xdr:col>
      <xdr:colOff>9525</xdr:colOff>
      <xdr:row>60</xdr:row>
      <xdr:rowOff>9525</xdr:rowOff>
    </xdr:from>
    <xdr:to>
      <xdr:col>11</xdr:col>
      <xdr:colOff>609600</xdr:colOff>
      <xdr:row>60</xdr:row>
      <xdr:rowOff>180975</xdr:rowOff>
    </xdr:to>
    <xdr:pic>
      <xdr:nvPicPr>
        <xdr:cNvPr id="27" name="ComboBox35"/>
        <xdr:cNvPicPr preferRelativeResize="1">
          <a:picLocks noChangeAspect="1"/>
        </xdr:cNvPicPr>
      </xdr:nvPicPr>
      <xdr:blipFill>
        <a:blip r:embed="rId2"/>
        <a:stretch>
          <a:fillRect/>
        </a:stretch>
      </xdr:blipFill>
      <xdr:spPr>
        <a:xfrm>
          <a:off x="5734050" y="11620500"/>
          <a:ext cx="600075" cy="171450"/>
        </a:xfrm>
        <a:prstGeom prst="rect">
          <a:avLst/>
        </a:prstGeom>
        <a:noFill/>
        <a:ln w="9525" cmpd="sng">
          <a:noFill/>
        </a:ln>
      </xdr:spPr>
    </xdr:pic>
    <xdr:clientData/>
  </xdr:twoCellAnchor>
  <xdr:twoCellAnchor editAs="oneCell">
    <xdr:from>
      <xdr:col>11</xdr:col>
      <xdr:colOff>9525</xdr:colOff>
      <xdr:row>61</xdr:row>
      <xdr:rowOff>9525</xdr:rowOff>
    </xdr:from>
    <xdr:to>
      <xdr:col>11</xdr:col>
      <xdr:colOff>609600</xdr:colOff>
      <xdr:row>61</xdr:row>
      <xdr:rowOff>180975</xdr:rowOff>
    </xdr:to>
    <xdr:pic>
      <xdr:nvPicPr>
        <xdr:cNvPr id="28" name="ComboBox36"/>
        <xdr:cNvPicPr preferRelativeResize="1">
          <a:picLocks noChangeAspect="1"/>
        </xdr:cNvPicPr>
      </xdr:nvPicPr>
      <xdr:blipFill>
        <a:blip r:embed="rId2"/>
        <a:stretch>
          <a:fillRect/>
        </a:stretch>
      </xdr:blipFill>
      <xdr:spPr>
        <a:xfrm>
          <a:off x="5734050" y="11811000"/>
          <a:ext cx="600075" cy="171450"/>
        </a:xfrm>
        <a:prstGeom prst="rect">
          <a:avLst/>
        </a:prstGeom>
        <a:noFill/>
        <a:ln w="9525" cmpd="sng">
          <a:noFill/>
        </a:ln>
      </xdr:spPr>
    </xdr:pic>
    <xdr:clientData/>
  </xdr:twoCellAnchor>
  <xdr:twoCellAnchor editAs="oneCell">
    <xdr:from>
      <xdr:col>11</xdr:col>
      <xdr:colOff>9525</xdr:colOff>
      <xdr:row>62</xdr:row>
      <xdr:rowOff>9525</xdr:rowOff>
    </xdr:from>
    <xdr:to>
      <xdr:col>11</xdr:col>
      <xdr:colOff>609600</xdr:colOff>
      <xdr:row>62</xdr:row>
      <xdr:rowOff>180975</xdr:rowOff>
    </xdr:to>
    <xdr:pic>
      <xdr:nvPicPr>
        <xdr:cNvPr id="29" name="ComboBox37"/>
        <xdr:cNvPicPr preferRelativeResize="1">
          <a:picLocks noChangeAspect="1"/>
        </xdr:cNvPicPr>
      </xdr:nvPicPr>
      <xdr:blipFill>
        <a:blip r:embed="rId2"/>
        <a:stretch>
          <a:fillRect/>
        </a:stretch>
      </xdr:blipFill>
      <xdr:spPr>
        <a:xfrm>
          <a:off x="5734050" y="12001500"/>
          <a:ext cx="600075" cy="171450"/>
        </a:xfrm>
        <a:prstGeom prst="rect">
          <a:avLst/>
        </a:prstGeom>
        <a:noFill/>
        <a:ln w="9525" cmpd="sng">
          <a:noFill/>
        </a:ln>
      </xdr:spPr>
    </xdr:pic>
    <xdr:clientData/>
  </xdr:twoCellAnchor>
  <xdr:twoCellAnchor editAs="oneCell">
    <xdr:from>
      <xdr:col>4</xdr:col>
      <xdr:colOff>838200</xdr:colOff>
      <xdr:row>64</xdr:row>
      <xdr:rowOff>66675</xdr:rowOff>
    </xdr:from>
    <xdr:to>
      <xdr:col>5</xdr:col>
      <xdr:colOff>723900</xdr:colOff>
      <xdr:row>65</xdr:row>
      <xdr:rowOff>228600</xdr:rowOff>
    </xdr:to>
    <xdr:pic>
      <xdr:nvPicPr>
        <xdr:cNvPr id="30" name="CheckBox1"/>
        <xdr:cNvPicPr preferRelativeResize="1">
          <a:picLocks noChangeAspect="1"/>
        </xdr:cNvPicPr>
      </xdr:nvPicPr>
      <xdr:blipFill>
        <a:blip r:embed="rId3"/>
        <a:stretch>
          <a:fillRect/>
        </a:stretch>
      </xdr:blipFill>
      <xdr:spPr>
        <a:xfrm>
          <a:off x="2819400" y="12468225"/>
          <a:ext cx="762000" cy="352425"/>
        </a:xfrm>
        <a:prstGeom prst="rect">
          <a:avLst/>
        </a:prstGeom>
        <a:noFill/>
        <a:ln w="9525" cmpd="sng">
          <a:noFill/>
        </a:ln>
      </xdr:spPr>
    </xdr:pic>
    <xdr:clientData/>
  </xdr:twoCellAnchor>
  <xdr:twoCellAnchor editAs="oneCell">
    <xdr:from>
      <xdr:col>4</xdr:col>
      <xdr:colOff>523875</xdr:colOff>
      <xdr:row>38</xdr:row>
      <xdr:rowOff>19050</xdr:rowOff>
    </xdr:from>
    <xdr:to>
      <xdr:col>4</xdr:col>
      <xdr:colOff>695325</xdr:colOff>
      <xdr:row>38</xdr:row>
      <xdr:rowOff>190500</xdr:rowOff>
    </xdr:to>
    <xdr:pic>
      <xdr:nvPicPr>
        <xdr:cNvPr id="31" name="CheckBox2"/>
        <xdr:cNvPicPr preferRelativeResize="1">
          <a:picLocks noChangeAspect="1"/>
        </xdr:cNvPicPr>
      </xdr:nvPicPr>
      <xdr:blipFill>
        <a:blip r:embed="rId4"/>
        <a:stretch>
          <a:fillRect/>
        </a:stretch>
      </xdr:blipFill>
      <xdr:spPr>
        <a:xfrm>
          <a:off x="2505075" y="7439025"/>
          <a:ext cx="171450" cy="171450"/>
        </a:xfrm>
        <a:prstGeom prst="rect">
          <a:avLst/>
        </a:prstGeom>
        <a:noFill/>
        <a:ln w="9525" cmpd="sng">
          <a:noFill/>
        </a:ln>
      </xdr:spPr>
    </xdr:pic>
    <xdr:clientData/>
  </xdr:twoCellAnchor>
  <xdr:twoCellAnchor editAs="oneCell">
    <xdr:from>
      <xdr:col>5</xdr:col>
      <xdr:colOff>285750</xdr:colOff>
      <xdr:row>38</xdr:row>
      <xdr:rowOff>47625</xdr:rowOff>
    </xdr:from>
    <xdr:to>
      <xdr:col>5</xdr:col>
      <xdr:colOff>438150</xdr:colOff>
      <xdr:row>38</xdr:row>
      <xdr:rowOff>171450</xdr:rowOff>
    </xdr:to>
    <xdr:pic>
      <xdr:nvPicPr>
        <xdr:cNvPr id="32" name="CheckBox3"/>
        <xdr:cNvPicPr preferRelativeResize="1">
          <a:picLocks noChangeAspect="1"/>
        </xdr:cNvPicPr>
      </xdr:nvPicPr>
      <xdr:blipFill>
        <a:blip r:embed="rId5"/>
        <a:stretch>
          <a:fillRect/>
        </a:stretch>
      </xdr:blipFill>
      <xdr:spPr>
        <a:xfrm>
          <a:off x="3143250" y="7467600"/>
          <a:ext cx="152400" cy="123825"/>
        </a:xfrm>
        <a:prstGeom prst="rect">
          <a:avLst/>
        </a:prstGeom>
        <a:noFill/>
        <a:ln w="9525" cmpd="sng">
          <a:noFill/>
        </a:ln>
      </xdr:spPr>
    </xdr:pic>
    <xdr:clientData/>
  </xdr:twoCellAnchor>
  <xdr:twoCellAnchor editAs="oneCell">
    <xdr:from>
      <xdr:col>4</xdr:col>
      <xdr:colOff>523875</xdr:colOff>
      <xdr:row>37</xdr:row>
      <xdr:rowOff>19050</xdr:rowOff>
    </xdr:from>
    <xdr:to>
      <xdr:col>4</xdr:col>
      <xdr:colOff>695325</xdr:colOff>
      <xdr:row>37</xdr:row>
      <xdr:rowOff>190500</xdr:rowOff>
    </xdr:to>
    <xdr:pic>
      <xdr:nvPicPr>
        <xdr:cNvPr id="33" name="CheckBox4"/>
        <xdr:cNvPicPr preferRelativeResize="1">
          <a:picLocks noChangeAspect="1"/>
        </xdr:cNvPicPr>
      </xdr:nvPicPr>
      <xdr:blipFill>
        <a:blip r:embed="rId4"/>
        <a:stretch>
          <a:fillRect/>
        </a:stretch>
      </xdr:blipFill>
      <xdr:spPr>
        <a:xfrm>
          <a:off x="2505075" y="7248525"/>
          <a:ext cx="171450" cy="171450"/>
        </a:xfrm>
        <a:prstGeom prst="rect">
          <a:avLst/>
        </a:prstGeom>
        <a:noFill/>
        <a:ln w="9525" cmpd="sng">
          <a:noFill/>
        </a:ln>
      </xdr:spPr>
    </xdr:pic>
    <xdr:clientData/>
  </xdr:twoCellAnchor>
  <xdr:twoCellAnchor editAs="oneCell">
    <xdr:from>
      <xdr:col>5</xdr:col>
      <xdr:colOff>276225</xdr:colOff>
      <xdr:row>37</xdr:row>
      <xdr:rowOff>9525</xdr:rowOff>
    </xdr:from>
    <xdr:to>
      <xdr:col>5</xdr:col>
      <xdr:colOff>447675</xdr:colOff>
      <xdr:row>37</xdr:row>
      <xdr:rowOff>180975</xdr:rowOff>
    </xdr:to>
    <xdr:pic>
      <xdr:nvPicPr>
        <xdr:cNvPr id="34" name="CheckBox5"/>
        <xdr:cNvPicPr preferRelativeResize="1">
          <a:picLocks noChangeAspect="1"/>
        </xdr:cNvPicPr>
      </xdr:nvPicPr>
      <xdr:blipFill>
        <a:blip r:embed="rId4"/>
        <a:stretch>
          <a:fillRect/>
        </a:stretch>
      </xdr:blipFill>
      <xdr:spPr>
        <a:xfrm>
          <a:off x="3133725" y="7239000"/>
          <a:ext cx="171450" cy="171450"/>
        </a:xfrm>
        <a:prstGeom prst="rect">
          <a:avLst/>
        </a:prstGeom>
        <a:noFill/>
        <a:ln w="9525" cmpd="sng">
          <a:noFill/>
        </a:ln>
      </xdr:spPr>
    </xdr:pic>
    <xdr:clientData/>
  </xdr:twoCellAnchor>
  <xdr:twoCellAnchor editAs="oneCell">
    <xdr:from>
      <xdr:col>4</xdr:col>
      <xdr:colOff>28575</xdr:colOff>
      <xdr:row>13</xdr:row>
      <xdr:rowOff>28575</xdr:rowOff>
    </xdr:from>
    <xdr:to>
      <xdr:col>4</xdr:col>
      <xdr:colOff>838200</xdr:colOff>
      <xdr:row>13</xdr:row>
      <xdr:rowOff>180975</xdr:rowOff>
    </xdr:to>
    <xdr:pic>
      <xdr:nvPicPr>
        <xdr:cNvPr id="35" name="ComboBox1"/>
        <xdr:cNvPicPr preferRelativeResize="1">
          <a:picLocks noChangeAspect="1"/>
        </xdr:cNvPicPr>
      </xdr:nvPicPr>
      <xdr:blipFill>
        <a:blip r:embed="rId1"/>
        <a:stretch>
          <a:fillRect/>
        </a:stretch>
      </xdr:blipFill>
      <xdr:spPr>
        <a:xfrm>
          <a:off x="2009775" y="2600325"/>
          <a:ext cx="809625" cy="152400"/>
        </a:xfrm>
        <a:prstGeom prst="rect">
          <a:avLst/>
        </a:prstGeom>
        <a:noFill/>
        <a:ln w="9525" cmpd="sng">
          <a:noFill/>
        </a:ln>
      </xdr:spPr>
    </xdr:pic>
    <xdr:clientData/>
  </xdr:twoCellAnchor>
  <xdr:twoCellAnchor editAs="oneCell">
    <xdr:from>
      <xdr:col>4</xdr:col>
      <xdr:colOff>28575</xdr:colOff>
      <xdr:row>14</xdr:row>
      <xdr:rowOff>28575</xdr:rowOff>
    </xdr:from>
    <xdr:to>
      <xdr:col>4</xdr:col>
      <xdr:colOff>838200</xdr:colOff>
      <xdr:row>14</xdr:row>
      <xdr:rowOff>180975</xdr:rowOff>
    </xdr:to>
    <xdr:pic>
      <xdr:nvPicPr>
        <xdr:cNvPr id="36" name="ComboBox2"/>
        <xdr:cNvPicPr preferRelativeResize="1">
          <a:picLocks noChangeAspect="1"/>
        </xdr:cNvPicPr>
      </xdr:nvPicPr>
      <xdr:blipFill>
        <a:blip r:embed="rId1"/>
        <a:stretch>
          <a:fillRect/>
        </a:stretch>
      </xdr:blipFill>
      <xdr:spPr>
        <a:xfrm>
          <a:off x="2009775" y="2800350"/>
          <a:ext cx="809625" cy="152400"/>
        </a:xfrm>
        <a:prstGeom prst="rect">
          <a:avLst/>
        </a:prstGeom>
        <a:noFill/>
        <a:ln w="9525" cmpd="sng">
          <a:noFill/>
        </a:ln>
      </xdr:spPr>
    </xdr:pic>
    <xdr:clientData/>
  </xdr:twoCellAnchor>
  <xdr:twoCellAnchor editAs="oneCell">
    <xdr:from>
      <xdr:col>4</xdr:col>
      <xdr:colOff>28575</xdr:colOff>
      <xdr:row>15</xdr:row>
      <xdr:rowOff>28575</xdr:rowOff>
    </xdr:from>
    <xdr:to>
      <xdr:col>4</xdr:col>
      <xdr:colOff>838200</xdr:colOff>
      <xdr:row>15</xdr:row>
      <xdr:rowOff>180975</xdr:rowOff>
    </xdr:to>
    <xdr:pic>
      <xdr:nvPicPr>
        <xdr:cNvPr id="37" name="ComboBox3"/>
        <xdr:cNvPicPr preferRelativeResize="1">
          <a:picLocks noChangeAspect="1"/>
        </xdr:cNvPicPr>
      </xdr:nvPicPr>
      <xdr:blipFill>
        <a:blip r:embed="rId1"/>
        <a:stretch>
          <a:fillRect/>
        </a:stretch>
      </xdr:blipFill>
      <xdr:spPr>
        <a:xfrm>
          <a:off x="2009775" y="3000375"/>
          <a:ext cx="809625" cy="152400"/>
        </a:xfrm>
        <a:prstGeom prst="rect">
          <a:avLst/>
        </a:prstGeom>
        <a:noFill/>
        <a:ln w="9525" cmpd="sng">
          <a:noFill/>
        </a:ln>
      </xdr:spPr>
    </xdr:pic>
    <xdr:clientData/>
  </xdr:twoCellAnchor>
  <xdr:twoCellAnchor editAs="oneCell">
    <xdr:from>
      <xdr:col>4</xdr:col>
      <xdr:colOff>28575</xdr:colOff>
      <xdr:row>16</xdr:row>
      <xdr:rowOff>28575</xdr:rowOff>
    </xdr:from>
    <xdr:to>
      <xdr:col>4</xdr:col>
      <xdr:colOff>838200</xdr:colOff>
      <xdr:row>16</xdr:row>
      <xdr:rowOff>180975</xdr:rowOff>
    </xdr:to>
    <xdr:pic>
      <xdr:nvPicPr>
        <xdr:cNvPr id="38" name="ComboBox4"/>
        <xdr:cNvPicPr preferRelativeResize="1">
          <a:picLocks noChangeAspect="1"/>
        </xdr:cNvPicPr>
      </xdr:nvPicPr>
      <xdr:blipFill>
        <a:blip r:embed="rId1"/>
        <a:stretch>
          <a:fillRect/>
        </a:stretch>
      </xdr:blipFill>
      <xdr:spPr>
        <a:xfrm>
          <a:off x="2009775" y="3200400"/>
          <a:ext cx="809625" cy="152400"/>
        </a:xfrm>
        <a:prstGeom prst="rect">
          <a:avLst/>
        </a:prstGeom>
        <a:noFill/>
        <a:ln w="9525" cmpd="sng">
          <a:noFill/>
        </a:ln>
      </xdr:spPr>
    </xdr:pic>
    <xdr:clientData/>
  </xdr:twoCellAnchor>
  <xdr:twoCellAnchor editAs="oneCell">
    <xdr:from>
      <xdr:col>4</xdr:col>
      <xdr:colOff>28575</xdr:colOff>
      <xdr:row>18</xdr:row>
      <xdr:rowOff>28575</xdr:rowOff>
    </xdr:from>
    <xdr:to>
      <xdr:col>4</xdr:col>
      <xdr:colOff>838200</xdr:colOff>
      <xdr:row>18</xdr:row>
      <xdr:rowOff>180975</xdr:rowOff>
    </xdr:to>
    <xdr:pic>
      <xdr:nvPicPr>
        <xdr:cNvPr id="39" name="ComboBox5"/>
        <xdr:cNvPicPr preferRelativeResize="1">
          <a:picLocks noChangeAspect="1"/>
        </xdr:cNvPicPr>
      </xdr:nvPicPr>
      <xdr:blipFill>
        <a:blip r:embed="rId1"/>
        <a:stretch>
          <a:fillRect/>
        </a:stretch>
      </xdr:blipFill>
      <xdr:spPr>
        <a:xfrm>
          <a:off x="2009775" y="3600450"/>
          <a:ext cx="809625" cy="152400"/>
        </a:xfrm>
        <a:prstGeom prst="rect">
          <a:avLst/>
        </a:prstGeom>
        <a:noFill/>
        <a:ln w="9525" cmpd="sng">
          <a:noFill/>
        </a:ln>
      </xdr:spPr>
    </xdr:pic>
    <xdr:clientData/>
  </xdr:twoCellAnchor>
  <xdr:twoCellAnchor editAs="oneCell">
    <xdr:from>
      <xdr:col>4</xdr:col>
      <xdr:colOff>28575</xdr:colOff>
      <xdr:row>19</xdr:row>
      <xdr:rowOff>28575</xdr:rowOff>
    </xdr:from>
    <xdr:to>
      <xdr:col>4</xdr:col>
      <xdr:colOff>838200</xdr:colOff>
      <xdr:row>19</xdr:row>
      <xdr:rowOff>180975</xdr:rowOff>
    </xdr:to>
    <xdr:pic>
      <xdr:nvPicPr>
        <xdr:cNvPr id="40" name="ComboBox6"/>
        <xdr:cNvPicPr preferRelativeResize="1">
          <a:picLocks noChangeAspect="1"/>
        </xdr:cNvPicPr>
      </xdr:nvPicPr>
      <xdr:blipFill>
        <a:blip r:embed="rId1"/>
        <a:stretch>
          <a:fillRect/>
        </a:stretch>
      </xdr:blipFill>
      <xdr:spPr>
        <a:xfrm>
          <a:off x="2009775" y="3800475"/>
          <a:ext cx="809625" cy="152400"/>
        </a:xfrm>
        <a:prstGeom prst="rect">
          <a:avLst/>
        </a:prstGeom>
        <a:noFill/>
        <a:ln w="9525" cmpd="sng">
          <a:noFill/>
        </a:ln>
      </xdr:spPr>
    </xdr:pic>
    <xdr:clientData/>
  </xdr:twoCellAnchor>
  <xdr:twoCellAnchor editAs="oneCell">
    <xdr:from>
      <xdr:col>4</xdr:col>
      <xdr:colOff>28575</xdr:colOff>
      <xdr:row>20</xdr:row>
      <xdr:rowOff>28575</xdr:rowOff>
    </xdr:from>
    <xdr:to>
      <xdr:col>4</xdr:col>
      <xdr:colOff>838200</xdr:colOff>
      <xdr:row>20</xdr:row>
      <xdr:rowOff>180975</xdr:rowOff>
    </xdr:to>
    <xdr:pic>
      <xdr:nvPicPr>
        <xdr:cNvPr id="41" name="ComboBox7"/>
        <xdr:cNvPicPr preferRelativeResize="1">
          <a:picLocks noChangeAspect="1"/>
        </xdr:cNvPicPr>
      </xdr:nvPicPr>
      <xdr:blipFill>
        <a:blip r:embed="rId1"/>
        <a:stretch>
          <a:fillRect/>
        </a:stretch>
      </xdr:blipFill>
      <xdr:spPr>
        <a:xfrm>
          <a:off x="2009775" y="4000500"/>
          <a:ext cx="809625" cy="152400"/>
        </a:xfrm>
        <a:prstGeom prst="rect">
          <a:avLst/>
        </a:prstGeom>
        <a:noFill/>
        <a:ln w="9525" cmpd="sng">
          <a:noFill/>
        </a:ln>
      </xdr:spPr>
    </xdr:pic>
    <xdr:clientData/>
  </xdr:twoCellAnchor>
  <xdr:twoCellAnchor editAs="oneCell">
    <xdr:from>
      <xdr:col>0</xdr:col>
      <xdr:colOff>0</xdr:colOff>
      <xdr:row>0</xdr:row>
      <xdr:rowOff>0</xdr:rowOff>
    </xdr:from>
    <xdr:to>
      <xdr:col>4</xdr:col>
      <xdr:colOff>590550</xdr:colOff>
      <xdr:row>4</xdr:row>
      <xdr:rowOff>0</xdr:rowOff>
    </xdr:to>
    <xdr:pic>
      <xdr:nvPicPr>
        <xdr:cNvPr id="42" name="Picture 1"/>
        <xdr:cNvPicPr preferRelativeResize="1">
          <a:picLocks noChangeAspect="1"/>
        </xdr:cNvPicPr>
      </xdr:nvPicPr>
      <xdr:blipFill>
        <a:blip r:embed="rId6"/>
        <a:stretch>
          <a:fillRect/>
        </a:stretch>
      </xdr:blipFill>
      <xdr:spPr>
        <a:xfrm>
          <a:off x="0" y="0"/>
          <a:ext cx="2571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69"/>
  <sheetViews>
    <sheetView tabSelected="1" zoomScalePageLayoutView="0" workbookViewId="0" topLeftCell="A1">
      <pane ySplit="4" topLeftCell="A5" activePane="bottomLeft" state="frozen"/>
      <selection pane="topLeft" activeCell="A1" sqref="A1"/>
      <selection pane="bottomLeft" activeCell="J6" sqref="J6:M10"/>
    </sheetView>
  </sheetViews>
  <sheetFormatPr defaultColWidth="9.140625" defaultRowHeight="15"/>
  <cols>
    <col min="1" max="1" width="4.57421875" style="0" customWidth="1"/>
    <col min="2" max="2" width="8.8515625" style="0" customWidth="1"/>
    <col min="3" max="4" width="8.140625" style="0" customWidth="1"/>
    <col min="5" max="5" width="13.140625" style="0" customWidth="1"/>
    <col min="6" max="6" width="11.00390625" style="0" customWidth="1"/>
    <col min="7" max="7" width="1.57421875" style="0" customWidth="1"/>
    <col min="8" max="8" width="4.57421875" style="0" customWidth="1"/>
    <col min="11" max="11" width="7.57421875" style="0" customWidth="1"/>
    <col min="12" max="12" width="9.421875" style="0" customWidth="1"/>
    <col min="13" max="13" width="11.140625" style="0" customWidth="1"/>
  </cols>
  <sheetData>
    <row r="1" spans="1:13" s="2" customFormat="1" ht="12" customHeight="1">
      <c r="A1" s="1"/>
      <c r="B1" s="1"/>
      <c r="C1" s="1"/>
      <c r="D1" s="130" t="s">
        <v>100</v>
      </c>
      <c r="E1" s="130"/>
      <c r="F1" s="130"/>
      <c r="G1" s="130"/>
      <c r="H1" s="130"/>
      <c r="I1" s="130"/>
      <c r="J1" s="130"/>
      <c r="K1" s="130"/>
      <c r="L1" s="130"/>
      <c r="M1" s="130"/>
    </row>
    <row r="2" spans="1:13" s="2" customFormat="1" ht="12" customHeight="1">
      <c r="A2" s="1"/>
      <c r="B2" s="1"/>
      <c r="C2" s="1"/>
      <c r="D2" s="130"/>
      <c r="E2" s="130"/>
      <c r="F2" s="130"/>
      <c r="G2" s="130"/>
      <c r="H2" s="130"/>
      <c r="I2" s="130"/>
      <c r="J2" s="130"/>
      <c r="K2" s="130"/>
      <c r="L2" s="130"/>
      <c r="M2" s="130"/>
    </row>
    <row r="3" spans="1:13" s="2" customFormat="1" ht="12" customHeight="1">
      <c r="A3" s="1"/>
      <c r="B3" s="1"/>
      <c r="C3" s="1"/>
      <c r="D3" s="130"/>
      <c r="E3" s="130"/>
      <c r="F3" s="130"/>
      <c r="G3" s="130"/>
      <c r="H3" s="130"/>
      <c r="I3" s="130"/>
      <c r="J3" s="130"/>
      <c r="K3" s="130"/>
      <c r="L3" s="130"/>
      <c r="M3" s="130"/>
    </row>
    <row r="4" spans="1:13" s="2" customFormat="1" ht="24.75" customHeight="1">
      <c r="A4" s="1"/>
      <c r="B4" s="1"/>
      <c r="C4" s="1"/>
      <c r="D4" s="130"/>
      <c r="E4" s="130"/>
      <c r="F4" s="130"/>
      <c r="G4" s="130"/>
      <c r="H4" s="130"/>
      <c r="I4" s="130"/>
      <c r="J4" s="130"/>
      <c r="K4" s="130"/>
      <c r="L4" s="130"/>
      <c r="M4" s="130"/>
    </row>
    <row r="5" spans="1:13" s="2" customFormat="1" ht="7.5" customHeight="1">
      <c r="A5" s="1"/>
      <c r="B5" s="3"/>
      <c r="C5" s="3"/>
      <c r="D5" s="3"/>
      <c r="E5" s="3"/>
      <c r="F5" s="3"/>
      <c r="G5" s="1"/>
      <c r="H5" s="1"/>
      <c r="I5" s="1"/>
      <c r="J5" s="1"/>
      <c r="K5" s="1"/>
      <c r="L5" s="1"/>
      <c r="M5" s="1"/>
    </row>
    <row r="6" spans="1:13" s="2" customFormat="1" ht="24.75" customHeight="1" thickBot="1">
      <c r="A6" s="4" t="s">
        <v>0</v>
      </c>
      <c r="B6" s="3"/>
      <c r="C6" s="126"/>
      <c r="D6" s="126"/>
      <c r="E6" s="126"/>
      <c r="F6" s="126"/>
      <c r="G6" s="1"/>
      <c r="H6" s="4" t="s">
        <v>1</v>
      </c>
      <c r="I6" s="1"/>
      <c r="J6" s="126"/>
      <c r="K6" s="126"/>
      <c r="L6" s="126"/>
      <c r="M6" s="126"/>
    </row>
    <row r="7" spans="1:13" s="2" customFormat="1" ht="7.5" customHeight="1">
      <c r="A7" s="1"/>
      <c r="B7" s="3"/>
      <c r="C7" s="87"/>
      <c r="D7" s="87"/>
      <c r="E7" s="87"/>
      <c r="F7" s="87"/>
      <c r="G7" s="5"/>
      <c r="H7" s="5"/>
      <c r="I7" s="5"/>
      <c r="J7" s="87"/>
      <c r="K7" s="87"/>
      <c r="L7" s="87"/>
      <c r="M7" s="87"/>
    </row>
    <row r="8" spans="1:13" s="2" customFormat="1" ht="24.75" customHeight="1" thickBot="1">
      <c r="A8" s="4" t="s">
        <v>2</v>
      </c>
      <c r="B8" s="3"/>
      <c r="C8" s="126"/>
      <c r="D8" s="126"/>
      <c r="E8" s="126"/>
      <c r="F8" s="126"/>
      <c r="G8" s="1"/>
      <c r="H8" s="4" t="s">
        <v>3</v>
      </c>
      <c r="I8" s="1"/>
      <c r="J8" s="126"/>
      <c r="K8" s="126"/>
      <c r="L8" s="126"/>
      <c r="M8" s="126"/>
    </row>
    <row r="9" spans="1:13" s="2" customFormat="1" ht="7.5" customHeight="1">
      <c r="A9" s="1"/>
      <c r="B9" s="3"/>
      <c r="C9" s="87"/>
      <c r="D9" s="87"/>
      <c r="E9" s="87"/>
      <c r="F9" s="87"/>
      <c r="G9" s="5"/>
      <c r="H9" s="5"/>
      <c r="I9" s="5"/>
      <c r="J9" s="87"/>
      <c r="K9" s="87"/>
      <c r="L9" s="87"/>
      <c r="M9" s="87"/>
    </row>
    <row r="10" spans="1:13" s="2" customFormat="1" ht="24.75" customHeight="1" thickBot="1">
      <c r="A10" s="4" t="s">
        <v>4</v>
      </c>
      <c r="B10" s="3"/>
      <c r="C10" s="126"/>
      <c r="D10" s="126"/>
      <c r="E10" s="126"/>
      <c r="F10" s="126"/>
      <c r="G10" s="1"/>
      <c r="H10" s="4" t="s">
        <v>5</v>
      </c>
      <c r="I10" s="1"/>
      <c r="J10" s="126"/>
      <c r="K10" s="126"/>
      <c r="L10" s="126"/>
      <c r="M10" s="126"/>
    </row>
    <row r="11" spans="1:13" s="2" customFormat="1" ht="15" customHeight="1" thickBot="1">
      <c r="A11" s="1"/>
      <c r="B11" s="3"/>
      <c r="C11" s="3"/>
      <c r="D11" s="3"/>
      <c r="E11" s="3"/>
      <c r="F11" s="3"/>
      <c r="G11" s="1"/>
      <c r="H11" s="1"/>
      <c r="I11" s="1"/>
      <c r="J11" s="1"/>
      <c r="K11" s="1"/>
      <c r="L11" s="1"/>
      <c r="M11" s="1"/>
    </row>
    <row r="12" spans="1:13" s="2" customFormat="1" ht="15" customHeight="1">
      <c r="A12" s="116" t="s">
        <v>6</v>
      </c>
      <c r="B12" s="6" t="s">
        <v>7</v>
      </c>
      <c r="C12" s="99" t="s">
        <v>8</v>
      </c>
      <c r="D12" s="99"/>
      <c r="E12" s="99"/>
      <c r="F12" s="100"/>
      <c r="G12" s="8"/>
      <c r="H12" s="116" t="s">
        <v>9</v>
      </c>
      <c r="I12" s="9" t="s">
        <v>10</v>
      </c>
      <c r="J12" s="99" t="s">
        <v>11</v>
      </c>
      <c r="K12" s="99"/>
      <c r="L12" s="99"/>
      <c r="M12" s="100"/>
    </row>
    <row r="13" spans="1:13" s="2" customFormat="1" ht="15" customHeight="1">
      <c r="A13" s="117"/>
      <c r="B13" s="10" t="s">
        <v>12</v>
      </c>
      <c r="C13" s="11"/>
      <c r="D13" s="11"/>
      <c r="E13" s="12"/>
      <c r="F13" s="13"/>
      <c r="G13" s="8"/>
      <c r="H13" s="117"/>
      <c r="I13" s="14" t="s">
        <v>13</v>
      </c>
      <c r="J13" s="15"/>
      <c r="K13" s="15"/>
      <c r="L13" s="66"/>
      <c r="M13" s="16">
        <v>0</v>
      </c>
    </row>
    <row r="14" spans="1:13" s="2" customFormat="1" ht="15.75" customHeight="1">
      <c r="A14" s="117"/>
      <c r="B14" s="17" t="s">
        <v>14</v>
      </c>
      <c r="C14" s="15"/>
      <c r="D14" s="15"/>
      <c r="E14" s="66"/>
      <c r="F14" s="16"/>
      <c r="G14" s="8"/>
      <c r="H14" s="117"/>
      <c r="I14" s="14" t="s">
        <v>15</v>
      </c>
      <c r="J14" s="15"/>
      <c r="K14" s="15"/>
      <c r="L14" s="66"/>
      <c r="M14" s="16">
        <v>0</v>
      </c>
    </row>
    <row r="15" spans="1:13" s="2" customFormat="1" ht="15.75" customHeight="1">
      <c r="A15" s="117"/>
      <c r="B15" s="17" t="s">
        <v>16</v>
      </c>
      <c r="C15" s="15"/>
      <c r="D15" s="15"/>
      <c r="E15" s="66"/>
      <c r="F15" s="16"/>
      <c r="G15" s="8"/>
      <c r="H15" s="117"/>
      <c r="I15" s="14" t="s">
        <v>17</v>
      </c>
      <c r="J15" s="15"/>
      <c r="K15" s="15"/>
      <c r="L15" s="18" t="s">
        <v>108</v>
      </c>
      <c r="M15" s="79">
        <v>0</v>
      </c>
    </row>
    <row r="16" spans="1:13" s="2" customFormat="1" ht="15.75" customHeight="1">
      <c r="A16" s="117"/>
      <c r="B16" s="17" t="s">
        <v>106</v>
      </c>
      <c r="C16" s="15"/>
      <c r="D16" s="15"/>
      <c r="E16" s="66"/>
      <c r="F16" s="16"/>
      <c r="G16" s="8"/>
      <c r="H16" s="117"/>
      <c r="I16" s="14" t="s">
        <v>18</v>
      </c>
      <c r="J16" s="124"/>
      <c r="K16" s="125"/>
      <c r="L16" s="66"/>
      <c r="M16" s="16">
        <v>0</v>
      </c>
    </row>
    <row r="17" spans="1:13" s="2" customFormat="1" ht="15.75" customHeight="1">
      <c r="A17" s="117"/>
      <c r="B17" s="14" t="s">
        <v>19</v>
      </c>
      <c r="C17" s="15"/>
      <c r="D17" s="15"/>
      <c r="E17" s="66"/>
      <c r="F17" s="16"/>
      <c r="G17" s="8"/>
      <c r="H17" s="117"/>
      <c r="I17" s="20" t="s">
        <v>18</v>
      </c>
      <c r="J17" s="92"/>
      <c r="K17" s="93"/>
      <c r="L17" s="66"/>
      <c r="M17" s="16">
        <v>0</v>
      </c>
    </row>
    <row r="18" spans="1:13" s="2" customFormat="1" ht="15.75" customHeight="1" thickBot="1">
      <c r="A18" s="117"/>
      <c r="B18" s="127" t="s">
        <v>20</v>
      </c>
      <c r="C18" s="128"/>
      <c r="D18" s="129"/>
      <c r="E18" s="21">
        <v>0</v>
      </c>
      <c r="F18" s="22"/>
      <c r="G18" s="8"/>
      <c r="H18" s="117"/>
      <c r="I18" s="23" t="s">
        <v>21</v>
      </c>
      <c r="J18" s="23"/>
      <c r="K18" s="23"/>
      <c r="L18" s="94">
        <f>SUM(M13:M17)</f>
        <v>0</v>
      </c>
      <c r="M18" s="95"/>
    </row>
    <row r="19" spans="1:13" s="2" customFormat="1" ht="15.75" customHeight="1">
      <c r="A19" s="117"/>
      <c r="B19" s="14" t="s">
        <v>18</v>
      </c>
      <c r="C19" s="92"/>
      <c r="D19" s="93"/>
      <c r="E19" s="66"/>
      <c r="F19" s="16"/>
      <c r="G19" s="8"/>
      <c r="H19" s="117"/>
      <c r="I19" s="9" t="s">
        <v>22</v>
      </c>
      <c r="J19" s="99" t="s">
        <v>23</v>
      </c>
      <c r="K19" s="99"/>
      <c r="L19" s="99"/>
      <c r="M19" s="100"/>
    </row>
    <row r="20" spans="1:13" s="2" customFormat="1" ht="15.75" customHeight="1">
      <c r="A20" s="117"/>
      <c r="B20" s="14" t="s">
        <v>18</v>
      </c>
      <c r="C20" s="92"/>
      <c r="D20" s="93"/>
      <c r="E20" s="66"/>
      <c r="F20" s="16"/>
      <c r="G20" s="8"/>
      <c r="H20" s="117"/>
      <c r="I20" s="14" t="s">
        <v>24</v>
      </c>
      <c r="J20" s="15"/>
      <c r="K20" s="15"/>
      <c r="L20" s="66"/>
      <c r="M20" s="16"/>
    </row>
    <row r="21" spans="1:13" s="2" customFormat="1" ht="15.75" customHeight="1">
      <c r="A21" s="117"/>
      <c r="B21" s="14" t="s">
        <v>18</v>
      </c>
      <c r="C21" s="92"/>
      <c r="D21" s="93"/>
      <c r="E21" s="66"/>
      <c r="F21" s="16">
        <v>0</v>
      </c>
      <c r="G21" s="8"/>
      <c r="H21" s="117"/>
      <c r="I21" s="14" t="s">
        <v>25</v>
      </c>
      <c r="J21" s="15"/>
      <c r="K21" s="15"/>
      <c r="L21" s="66"/>
      <c r="M21" s="16">
        <v>0</v>
      </c>
    </row>
    <row r="22" spans="1:13" s="2" customFormat="1" ht="15.75" customHeight="1" thickBot="1">
      <c r="A22" s="117"/>
      <c r="B22" s="24" t="s">
        <v>18</v>
      </c>
      <c r="C22" s="124"/>
      <c r="D22" s="124"/>
      <c r="E22" s="67"/>
      <c r="F22" s="25">
        <v>0</v>
      </c>
      <c r="G22" s="8"/>
      <c r="H22" s="117"/>
      <c r="I22" s="14" t="s">
        <v>26</v>
      </c>
      <c r="J22" s="15"/>
      <c r="K22" s="15"/>
      <c r="L22" s="66"/>
      <c r="M22" s="16">
        <v>0</v>
      </c>
    </row>
    <row r="23" spans="1:13" s="2" customFormat="1" ht="15" customHeight="1" thickTop="1">
      <c r="A23" s="117"/>
      <c r="B23" s="26" t="s">
        <v>27</v>
      </c>
      <c r="C23" s="27"/>
      <c r="D23" s="27"/>
      <c r="E23" s="28"/>
      <c r="F23" s="29">
        <f>SUM(F14:F22)</f>
        <v>0</v>
      </c>
      <c r="G23" s="8"/>
      <c r="H23" s="117"/>
      <c r="I23" s="14" t="s">
        <v>28</v>
      </c>
      <c r="J23" s="15"/>
      <c r="K23" s="15"/>
      <c r="L23" s="66"/>
      <c r="M23" s="16">
        <v>0</v>
      </c>
    </row>
    <row r="24" spans="1:13" s="2" customFormat="1" ht="15" customHeight="1">
      <c r="A24" s="117"/>
      <c r="B24" s="10" t="s">
        <v>107</v>
      </c>
      <c r="C24" s="11"/>
      <c r="D24" s="11"/>
      <c r="E24" s="12"/>
      <c r="F24" s="13"/>
      <c r="G24" s="8"/>
      <c r="H24" s="117"/>
      <c r="I24" s="14" t="s">
        <v>29</v>
      </c>
      <c r="J24" s="15"/>
      <c r="K24" s="15"/>
      <c r="L24" s="66"/>
      <c r="M24" s="16">
        <v>0</v>
      </c>
    </row>
    <row r="25" spans="1:13" s="2" customFormat="1" ht="15" customHeight="1">
      <c r="A25" s="117"/>
      <c r="B25" s="76"/>
      <c r="C25" s="77"/>
      <c r="D25" s="77"/>
      <c r="E25" s="78"/>
      <c r="F25" s="79"/>
      <c r="G25" s="8"/>
      <c r="H25" s="117"/>
      <c r="I25" s="14" t="s">
        <v>30</v>
      </c>
      <c r="J25" s="15"/>
      <c r="K25" s="15"/>
      <c r="L25" s="66"/>
      <c r="M25" s="16">
        <v>0</v>
      </c>
    </row>
    <row r="26" spans="1:13" s="2" customFormat="1" ht="15" customHeight="1" thickBot="1">
      <c r="A26" s="117"/>
      <c r="B26" s="80"/>
      <c r="C26" s="77"/>
      <c r="D26" s="77"/>
      <c r="E26" s="78"/>
      <c r="F26" s="79"/>
      <c r="G26" s="8"/>
      <c r="H26" s="117"/>
      <c r="I26" s="14" t="s">
        <v>31</v>
      </c>
      <c r="J26" s="15"/>
      <c r="K26" s="15"/>
      <c r="L26" s="66"/>
      <c r="M26" s="16">
        <v>0</v>
      </c>
    </row>
    <row r="27" spans="1:13" s="2" customFormat="1" ht="15" customHeight="1" thickTop="1">
      <c r="A27" s="117"/>
      <c r="B27" s="83"/>
      <c r="C27" s="84"/>
      <c r="D27" s="84"/>
      <c r="E27" s="85"/>
      <c r="F27" s="86"/>
      <c r="G27" s="8"/>
      <c r="H27" s="117"/>
      <c r="I27" s="14" t="s">
        <v>32</v>
      </c>
      <c r="J27" s="15"/>
      <c r="K27" s="15"/>
      <c r="L27" s="66"/>
      <c r="M27" s="16">
        <v>0</v>
      </c>
    </row>
    <row r="28" spans="1:13" s="2" customFormat="1" ht="15" customHeight="1" thickBot="1">
      <c r="A28" s="117"/>
      <c r="B28" s="30" t="s">
        <v>33</v>
      </c>
      <c r="C28" s="23"/>
      <c r="D28" s="23"/>
      <c r="E28" s="94">
        <f>F27+F23</f>
        <v>0</v>
      </c>
      <c r="F28" s="95"/>
      <c r="G28" s="8"/>
      <c r="H28" s="117"/>
      <c r="I28" s="14" t="s">
        <v>34</v>
      </c>
      <c r="J28" s="15"/>
      <c r="K28" s="15"/>
      <c r="L28" s="66"/>
      <c r="M28" s="16">
        <v>0</v>
      </c>
    </row>
    <row r="29" spans="1:13" s="2" customFormat="1" ht="15" customHeight="1">
      <c r="A29" s="117"/>
      <c r="B29" s="6" t="s">
        <v>35</v>
      </c>
      <c r="C29" s="99" t="s">
        <v>36</v>
      </c>
      <c r="D29" s="99"/>
      <c r="E29" s="99"/>
      <c r="F29" s="100"/>
      <c r="G29" s="8"/>
      <c r="H29" s="117"/>
      <c r="I29" s="14" t="s">
        <v>37</v>
      </c>
      <c r="J29" s="15"/>
      <c r="K29" s="15"/>
      <c r="L29" s="66"/>
      <c r="M29" s="16">
        <v>0</v>
      </c>
    </row>
    <row r="30" spans="1:13" s="2" customFormat="1" ht="15" customHeight="1">
      <c r="A30" s="117"/>
      <c r="B30" s="14" t="s">
        <v>38</v>
      </c>
      <c r="C30" s="15"/>
      <c r="D30" s="15"/>
      <c r="E30" s="15"/>
      <c r="F30" s="31">
        <v>0</v>
      </c>
      <c r="G30" s="8"/>
      <c r="H30" s="117"/>
      <c r="I30" s="14" t="s">
        <v>39</v>
      </c>
      <c r="J30" s="15"/>
      <c r="K30" s="15"/>
      <c r="L30" s="66"/>
      <c r="M30" s="16">
        <v>0</v>
      </c>
    </row>
    <row r="31" spans="1:13" s="2" customFormat="1" ht="15" customHeight="1">
      <c r="A31" s="117"/>
      <c r="B31" s="14" t="s">
        <v>40</v>
      </c>
      <c r="C31" s="15"/>
      <c r="D31" s="15"/>
      <c r="E31" s="66"/>
      <c r="F31" s="16">
        <v>0</v>
      </c>
      <c r="G31" s="8"/>
      <c r="H31" s="117"/>
      <c r="I31" s="14" t="s">
        <v>41</v>
      </c>
      <c r="J31" s="15"/>
      <c r="K31" s="15"/>
      <c r="L31" s="66"/>
      <c r="M31" s="16">
        <v>0</v>
      </c>
    </row>
    <row r="32" spans="1:13" s="2" customFormat="1" ht="15" customHeight="1">
      <c r="A32" s="117"/>
      <c r="B32" s="14" t="s">
        <v>42</v>
      </c>
      <c r="C32" s="15"/>
      <c r="D32" s="15"/>
      <c r="E32" s="66"/>
      <c r="F32" s="16">
        <v>0</v>
      </c>
      <c r="G32" s="8"/>
      <c r="H32" s="117"/>
      <c r="I32" s="20" t="s">
        <v>109</v>
      </c>
      <c r="J32" s="81"/>
      <c r="K32" s="82"/>
      <c r="L32" s="66"/>
      <c r="M32" s="16">
        <v>0</v>
      </c>
    </row>
    <row r="33" spans="1:13" s="2" customFormat="1" ht="15" customHeight="1" thickBot="1">
      <c r="A33" s="117"/>
      <c r="B33" s="20" t="s">
        <v>18</v>
      </c>
      <c r="C33" s="92"/>
      <c r="D33" s="93"/>
      <c r="E33" s="66"/>
      <c r="F33" s="16">
        <v>0</v>
      </c>
      <c r="G33" s="8"/>
      <c r="H33" s="117"/>
      <c r="I33" s="23" t="s">
        <v>43</v>
      </c>
      <c r="J33" s="23"/>
      <c r="K33" s="23"/>
      <c r="L33" s="94">
        <f>SUM(M20:M32)</f>
        <v>0</v>
      </c>
      <c r="M33" s="95"/>
    </row>
    <row r="34" spans="1:13" s="2" customFormat="1" ht="15" customHeight="1" thickBot="1">
      <c r="A34" s="118"/>
      <c r="B34" s="32" t="s">
        <v>44</v>
      </c>
      <c r="C34" s="33"/>
      <c r="D34" s="33"/>
      <c r="E34" s="94">
        <f>SUM(F31:F33)</f>
        <v>0</v>
      </c>
      <c r="F34" s="95"/>
      <c r="G34" s="8"/>
      <c r="H34" s="117"/>
      <c r="I34" s="9" t="s">
        <v>45</v>
      </c>
      <c r="J34" s="99" t="s">
        <v>46</v>
      </c>
      <c r="K34" s="99"/>
      <c r="L34" s="99"/>
      <c r="M34" s="100"/>
    </row>
    <row r="35" spans="1:13" s="2" customFormat="1" ht="15" customHeight="1">
      <c r="A35" s="34"/>
      <c r="B35" s="35"/>
      <c r="C35" s="119"/>
      <c r="D35" s="119"/>
      <c r="E35" s="119"/>
      <c r="F35" s="120"/>
      <c r="G35" s="8"/>
      <c r="H35" s="117"/>
      <c r="I35" s="14" t="s">
        <v>47</v>
      </c>
      <c r="J35" s="15"/>
      <c r="K35" s="15"/>
      <c r="L35" s="66"/>
      <c r="M35" s="16">
        <v>0</v>
      </c>
    </row>
    <row r="36" spans="1:13" s="2" customFormat="1" ht="15" customHeight="1">
      <c r="A36" s="36"/>
      <c r="B36" s="121" t="s">
        <v>101</v>
      </c>
      <c r="C36" s="122"/>
      <c r="D36" s="122"/>
      <c r="E36" s="122"/>
      <c r="F36" s="123"/>
      <c r="G36" s="8"/>
      <c r="H36" s="117"/>
      <c r="I36" s="20" t="s">
        <v>18</v>
      </c>
      <c r="J36" s="92"/>
      <c r="K36" s="93"/>
      <c r="L36" s="66"/>
      <c r="M36" s="16">
        <v>0</v>
      </c>
    </row>
    <row r="37" spans="1:13" s="2" customFormat="1" ht="15" customHeight="1" thickBot="1">
      <c r="A37" s="36"/>
      <c r="B37" s="37"/>
      <c r="C37" s="41"/>
      <c r="D37" s="41"/>
      <c r="E37" s="41"/>
      <c r="F37" s="42"/>
      <c r="G37" s="8"/>
      <c r="H37" s="117"/>
      <c r="I37" s="23" t="s">
        <v>50</v>
      </c>
      <c r="J37" s="23"/>
      <c r="K37" s="23"/>
      <c r="L37" s="94">
        <f>SUM(M35:M36)</f>
        <v>0</v>
      </c>
      <c r="M37" s="95"/>
    </row>
    <row r="38" spans="1:13" s="2" customFormat="1" ht="15" customHeight="1">
      <c r="A38" s="36"/>
      <c r="B38" s="39"/>
      <c r="C38" s="46"/>
      <c r="D38" s="68" t="s">
        <v>102</v>
      </c>
      <c r="E38" s="71" t="s">
        <v>48</v>
      </c>
      <c r="F38" s="72" t="s">
        <v>49</v>
      </c>
      <c r="G38" s="8"/>
      <c r="H38" s="117"/>
      <c r="I38" s="9" t="s">
        <v>51</v>
      </c>
      <c r="J38" s="99" t="s">
        <v>52</v>
      </c>
      <c r="K38" s="99"/>
      <c r="L38" s="99"/>
      <c r="M38" s="100"/>
    </row>
    <row r="39" spans="1:13" s="2" customFormat="1" ht="15" customHeight="1">
      <c r="A39" s="36"/>
      <c r="B39" s="39"/>
      <c r="C39" s="40"/>
      <c r="D39" s="68" t="s">
        <v>103</v>
      </c>
      <c r="E39" s="73" t="s">
        <v>48</v>
      </c>
      <c r="F39" s="74" t="s">
        <v>49</v>
      </c>
      <c r="G39" s="8"/>
      <c r="H39" s="117"/>
      <c r="I39" s="14" t="s">
        <v>53</v>
      </c>
      <c r="J39" s="15"/>
      <c r="K39" s="15"/>
      <c r="L39" s="66"/>
      <c r="M39" s="16">
        <v>0</v>
      </c>
    </row>
    <row r="40" spans="1:13" s="2" customFormat="1" ht="15" customHeight="1">
      <c r="A40" s="36"/>
      <c r="B40" s="39"/>
      <c r="C40" s="69"/>
      <c r="D40" s="70"/>
      <c r="E40" s="75"/>
      <c r="F40" s="43"/>
      <c r="G40" s="8"/>
      <c r="H40" s="117"/>
      <c r="I40" s="14" t="s">
        <v>54</v>
      </c>
      <c r="J40" s="15"/>
      <c r="K40" s="15"/>
      <c r="L40" s="66"/>
      <c r="M40" s="16">
        <v>0</v>
      </c>
    </row>
    <row r="41" spans="1:13" s="2" customFormat="1" ht="15" customHeight="1">
      <c r="A41" s="36"/>
      <c r="B41" s="39"/>
      <c r="C41" s="40"/>
      <c r="D41" s="40"/>
      <c r="E41" s="40"/>
      <c r="F41" s="38"/>
      <c r="G41" s="8"/>
      <c r="H41" s="117"/>
      <c r="I41" s="14" t="s">
        <v>55</v>
      </c>
      <c r="J41" s="15"/>
      <c r="K41" s="15"/>
      <c r="L41" s="66"/>
      <c r="M41" s="16">
        <v>0</v>
      </c>
    </row>
    <row r="42" spans="1:13" s="2" customFormat="1" ht="15" customHeight="1" thickBot="1">
      <c r="A42" s="44"/>
      <c r="B42" s="45" t="s">
        <v>104</v>
      </c>
      <c r="C42" s="46"/>
      <c r="D42" s="46"/>
      <c r="E42" s="47"/>
      <c r="F42" s="48"/>
      <c r="G42" s="8"/>
      <c r="H42" s="117"/>
      <c r="I42" s="20" t="s">
        <v>18</v>
      </c>
      <c r="J42" s="92"/>
      <c r="K42" s="93"/>
      <c r="L42" s="66"/>
      <c r="M42" s="16">
        <v>0</v>
      </c>
    </row>
    <row r="43" spans="1:13" s="2" customFormat="1" ht="15" customHeight="1" thickBot="1" thickTop="1">
      <c r="A43" s="49"/>
      <c r="B43" s="50"/>
      <c r="C43" s="51"/>
      <c r="D43" s="51"/>
      <c r="E43" s="52"/>
      <c r="F43" s="53"/>
      <c r="G43" s="8"/>
      <c r="H43" s="117"/>
      <c r="I43" s="23" t="s">
        <v>56</v>
      </c>
      <c r="J43" s="23"/>
      <c r="K43" s="23"/>
      <c r="L43" s="94">
        <f>SUM(M39:M42)</f>
        <v>0</v>
      </c>
      <c r="M43" s="95"/>
    </row>
    <row r="44" spans="1:13" s="2" customFormat="1" ht="15" customHeight="1">
      <c r="A44" s="116" t="s">
        <v>57</v>
      </c>
      <c r="B44" s="7" t="s">
        <v>58</v>
      </c>
      <c r="C44" s="99" t="s">
        <v>59</v>
      </c>
      <c r="D44" s="99"/>
      <c r="E44" s="99"/>
      <c r="F44" s="100"/>
      <c r="G44" s="8"/>
      <c r="H44" s="117"/>
      <c r="I44" s="9" t="s">
        <v>60</v>
      </c>
      <c r="J44" s="99"/>
      <c r="K44" s="99"/>
      <c r="L44" s="99"/>
      <c r="M44" s="100"/>
    </row>
    <row r="45" spans="1:13" s="2" customFormat="1" ht="15" customHeight="1">
      <c r="A45" s="117"/>
      <c r="B45" s="14" t="s">
        <v>8</v>
      </c>
      <c r="C45" s="5"/>
      <c r="D45" s="5"/>
      <c r="E45" s="5"/>
      <c r="F45" s="19">
        <f>E28</f>
        <v>0</v>
      </c>
      <c r="G45" s="8"/>
      <c r="H45" s="117"/>
      <c r="I45" s="14" t="s">
        <v>61</v>
      </c>
      <c r="J45" s="8"/>
      <c r="K45" s="8"/>
      <c r="L45" s="66"/>
      <c r="M45" s="16">
        <v>0</v>
      </c>
    </row>
    <row r="46" spans="1:13" s="2" customFormat="1" ht="15" customHeight="1" thickBot="1">
      <c r="A46" s="117"/>
      <c r="B46" s="24" t="s">
        <v>36</v>
      </c>
      <c r="C46" s="5"/>
      <c r="D46" s="5"/>
      <c r="E46" s="5"/>
      <c r="F46" s="19">
        <f>E34</f>
        <v>0</v>
      </c>
      <c r="G46" s="8"/>
      <c r="H46" s="117"/>
      <c r="I46" s="23" t="s">
        <v>62</v>
      </c>
      <c r="J46" s="23"/>
      <c r="K46" s="23"/>
      <c r="L46" s="94">
        <f>SUM(M45)</f>
        <v>0</v>
      </c>
      <c r="M46" s="95"/>
    </row>
    <row r="47" spans="1:13" s="2" customFormat="1" ht="15" customHeight="1" thickBot="1" thickTop="1">
      <c r="A47" s="117"/>
      <c r="B47" s="5"/>
      <c r="C47" s="27" t="s">
        <v>63</v>
      </c>
      <c r="D47" s="27"/>
      <c r="E47" s="97">
        <f>SUM(F45:F46)</f>
        <v>0</v>
      </c>
      <c r="F47" s="98"/>
      <c r="G47" s="8"/>
      <c r="H47" s="117"/>
      <c r="I47" s="9" t="s">
        <v>64</v>
      </c>
      <c r="J47" s="99"/>
      <c r="K47" s="99"/>
      <c r="L47" s="99"/>
      <c r="M47" s="100"/>
    </row>
    <row r="48" spans="1:13" s="2" customFormat="1" ht="15" customHeight="1">
      <c r="A48" s="117"/>
      <c r="B48" s="7" t="s">
        <v>65</v>
      </c>
      <c r="C48" s="99" t="s">
        <v>66</v>
      </c>
      <c r="D48" s="99"/>
      <c r="E48" s="99"/>
      <c r="F48" s="100"/>
      <c r="G48" s="8"/>
      <c r="H48" s="117"/>
      <c r="I48" s="14" t="s">
        <v>67</v>
      </c>
      <c r="J48" s="8"/>
      <c r="K48" s="8"/>
      <c r="L48" s="66"/>
      <c r="M48" s="16">
        <v>0</v>
      </c>
    </row>
    <row r="49" spans="1:13" s="2" customFormat="1" ht="15" customHeight="1" thickBot="1">
      <c r="A49" s="117"/>
      <c r="B49" s="14" t="s">
        <v>11</v>
      </c>
      <c r="C49" s="5"/>
      <c r="D49" s="5"/>
      <c r="E49" s="5"/>
      <c r="F49" s="19">
        <f>L18</f>
        <v>0</v>
      </c>
      <c r="G49" s="8"/>
      <c r="H49" s="117"/>
      <c r="I49" s="23" t="s">
        <v>68</v>
      </c>
      <c r="J49" s="23"/>
      <c r="K49" s="23"/>
      <c r="L49" s="94">
        <f>SUM(M48)</f>
        <v>0</v>
      </c>
      <c r="M49" s="95"/>
    </row>
    <row r="50" spans="1:13" s="2" customFormat="1" ht="15" customHeight="1">
      <c r="A50" s="117"/>
      <c r="B50" s="14" t="s">
        <v>23</v>
      </c>
      <c r="C50" s="5"/>
      <c r="D50" s="5"/>
      <c r="E50" s="5"/>
      <c r="F50" s="19">
        <f>L33</f>
        <v>0</v>
      </c>
      <c r="G50" s="8"/>
      <c r="H50" s="117"/>
      <c r="I50" s="9" t="s">
        <v>69</v>
      </c>
      <c r="J50" s="99" t="s">
        <v>70</v>
      </c>
      <c r="K50" s="99"/>
      <c r="L50" s="99"/>
      <c r="M50" s="100"/>
    </row>
    <row r="51" spans="1:13" s="2" customFormat="1" ht="15" customHeight="1">
      <c r="A51" s="117"/>
      <c r="B51" s="14" t="s">
        <v>46</v>
      </c>
      <c r="C51" s="5"/>
      <c r="D51" s="5"/>
      <c r="E51" s="5"/>
      <c r="F51" s="19">
        <f>L37</f>
        <v>0</v>
      </c>
      <c r="G51" s="8"/>
      <c r="H51" s="117"/>
      <c r="I51" s="14" t="s">
        <v>71</v>
      </c>
      <c r="J51" s="8"/>
      <c r="K51" s="54"/>
      <c r="L51" s="8" t="s">
        <v>72</v>
      </c>
      <c r="M51" s="16">
        <v>0</v>
      </c>
    </row>
    <row r="52" spans="1:13" s="2" customFormat="1" ht="15" customHeight="1">
      <c r="A52" s="117"/>
      <c r="B52" s="14" t="s">
        <v>52</v>
      </c>
      <c r="C52" s="5"/>
      <c r="D52" s="5"/>
      <c r="E52" s="5"/>
      <c r="F52" s="19">
        <f>L43</f>
        <v>0</v>
      </c>
      <c r="G52" s="8"/>
      <c r="H52" s="117"/>
      <c r="I52" s="14" t="s">
        <v>73</v>
      </c>
      <c r="J52" s="8"/>
      <c r="K52" s="54"/>
      <c r="L52" s="8" t="s">
        <v>72</v>
      </c>
      <c r="M52" s="16">
        <v>0</v>
      </c>
    </row>
    <row r="53" spans="1:13" s="2" customFormat="1" ht="15" customHeight="1">
      <c r="A53" s="117"/>
      <c r="B53" s="14" t="s">
        <v>74</v>
      </c>
      <c r="C53" s="15"/>
      <c r="D53" s="15"/>
      <c r="E53" s="15"/>
      <c r="F53" s="19">
        <f>L46</f>
        <v>0</v>
      </c>
      <c r="G53" s="8"/>
      <c r="H53" s="117"/>
      <c r="I53" s="14" t="s">
        <v>75</v>
      </c>
      <c r="J53" s="8"/>
      <c r="K53" s="54"/>
      <c r="L53" s="8" t="s">
        <v>72</v>
      </c>
      <c r="M53" s="16">
        <v>0</v>
      </c>
    </row>
    <row r="54" spans="1:13" s="2" customFormat="1" ht="15" customHeight="1">
      <c r="A54" s="117"/>
      <c r="B54" s="14" t="s">
        <v>67</v>
      </c>
      <c r="C54" s="15"/>
      <c r="D54" s="15"/>
      <c r="E54" s="15"/>
      <c r="F54" s="19">
        <f>L49</f>
        <v>0</v>
      </c>
      <c r="G54" s="8"/>
      <c r="H54" s="117"/>
      <c r="I54" s="14" t="s">
        <v>88</v>
      </c>
      <c r="J54" s="8"/>
      <c r="K54" s="54"/>
      <c r="L54" s="8" t="s">
        <v>72</v>
      </c>
      <c r="M54" s="16">
        <v>0</v>
      </c>
    </row>
    <row r="55" spans="1:13" s="2" customFormat="1" ht="15" customHeight="1">
      <c r="A55" s="117"/>
      <c r="B55" s="14" t="s">
        <v>76</v>
      </c>
      <c r="C55" s="15"/>
      <c r="D55" s="15"/>
      <c r="E55" s="15"/>
      <c r="F55" s="19">
        <f>L56</f>
        <v>0</v>
      </c>
      <c r="G55" s="8"/>
      <c r="H55" s="117"/>
      <c r="I55" s="20" t="s">
        <v>18</v>
      </c>
      <c r="J55" s="55"/>
      <c r="K55" s="56"/>
      <c r="L55" s="57" t="s">
        <v>72</v>
      </c>
      <c r="M55" s="58">
        <v>0</v>
      </c>
    </row>
    <row r="56" spans="1:13" s="2" customFormat="1" ht="15" customHeight="1" thickBot="1">
      <c r="A56" s="117"/>
      <c r="B56" s="14" t="s">
        <v>77</v>
      </c>
      <c r="C56" s="15"/>
      <c r="D56" s="15"/>
      <c r="E56" s="15"/>
      <c r="F56" s="19">
        <f>L59</f>
        <v>0</v>
      </c>
      <c r="G56" s="8"/>
      <c r="H56" s="117"/>
      <c r="I56" s="23" t="s">
        <v>78</v>
      </c>
      <c r="J56" s="23"/>
      <c r="K56" s="23"/>
      <c r="L56" s="94">
        <f>(K51*M51)+(K52*M52)+(K53*M53)+(K54*M54)+(K55*M55)</f>
        <v>0</v>
      </c>
      <c r="M56" s="95"/>
    </row>
    <row r="57" spans="1:13" s="2" customFormat="1" ht="15" customHeight="1" thickBot="1">
      <c r="A57" s="117"/>
      <c r="B57" s="24" t="s">
        <v>79</v>
      </c>
      <c r="C57" s="15"/>
      <c r="D57" s="15"/>
      <c r="E57" s="15"/>
      <c r="F57" s="19">
        <f>L66</f>
        <v>0</v>
      </c>
      <c r="G57" s="8"/>
      <c r="H57" s="117"/>
      <c r="I57" s="9" t="s">
        <v>80</v>
      </c>
      <c r="J57" s="99" t="s">
        <v>77</v>
      </c>
      <c r="K57" s="99"/>
      <c r="L57" s="99"/>
      <c r="M57" s="100"/>
    </row>
    <row r="58" spans="1:13" s="2" customFormat="1" ht="15" customHeight="1" thickBot="1" thickTop="1">
      <c r="A58" s="117"/>
      <c r="B58" s="15"/>
      <c r="C58" s="27" t="s">
        <v>81</v>
      </c>
      <c r="D58" s="27"/>
      <c r="E58" s="97">
        <f>SUM(F49:F57)</f>
        <v>0</v>
      </c>
      <c r="F58" s="98"/>
      <c r="G58" s="8"/>
      <c r="H58" s="117"/>
      <c r="I58" s="59">
        <v>0</v>
      </c>
      <c r="J58" s="15" t="s">
        <v>82</v>
      </c>
      <c r="K58" s="54"/>
      <c r="L58" s="15" t="s">
        <v>83</v>
      </c>
      <c r="M58" s="16">
        <f>I58*K58</f>
        <v>0</v>
      </c>
    </row>
    <row r="59" spans="1:13" s="2" customFormat="1" ht="15" customHeight="1" thickBot="1">
      <c r="A59" s="117"/>
      <c r="B59" s="99" t="s">
        <v>57</v>
      </c>
      <c r="C59" s="99"/>
      <c r="D59" s="99"/>
      <c r="E59" s="99"/>
      <c r="F59" s="100"/>
      <c r="G59" s="8"/>
      <c r="H59" s="117"/>
      <c r="I59" s="23" t="s">
        <v>84</v>
      </c>
      <c r="J59" s="23"/>
      <c r="K59" s="23"/>
      <c r="L59" s="94">
        <f>M58</f>
        <v>0</v>
      </c>
      <c r="M59" s="95"/>
    </row>
    <row r="60" spans="1:13" s="2" customFormat="1" ht="15" customHeight="1">
      <c r="A60" s="117"/>
      <c r="B60" s="101" t="s">
        <v>85</v>
      </c>
      <c r="C60" s="101"/>
      <c r="D60" s="101"/>
      <c r="E60" s="103">
        <f>SUM(E47+E58)</f>
        <v>0</v>
      </c>
      <c r="F60" s="104"/>
      <c r="G60" s="8"/>
      <c r="H60" s="117"/>
      <c r="I60" s="9" t="s">
        <v>86</v>
      </c>
      <c r="J60" s="99" t="s">
        <v>87</v>
      </c>
      <c r="K60" s="99"/>
      <c r="L60" s="99"/>
      <c r="M60" s="100"/>
    </row>
    <row r="61" spans="1:13" s="2" customFormat="1" ht="15" customHeight="1" thickBot="1">
      <c r="A61" s="118"/>
      <c r="B61" s="102"/>
      <c r="C61" s="102"/>
      <c r="D61" s="102"/>
      <c r="E61" s="105"/>
      <c r="F61" s="106"/>
      <c r="G61" s="8"/>
      <c r="H61" s="117"/>
      <c r="I61" s="14" t="s">
        <v>75</v>
      </c>
      <c r="J61" s="15"/>
      <c r="K61" s="15"/>
      <c r="L61" s="66"/>
      <c r="M61" s="16">
        <v>0</v>
      </c>
    </row>
    <row r="62" spans="1:13" s="2" customFormat="1" ht="15" customHeight="1">
      <c r="A62" s="107" t="s">
        <v>105</v>
      </c>
      <c r="B62" s="108"/>
      <c r="C62" s="108"/>
      <c r="D62" s="108"/>
      <c r="E62" s="108"/>
      <c r="F62" s="109"/>
      <c r="G62" s="8"/>
      <c r="H62" s="117"/>
      <c r="I62" s="14" t="s">
        <v>88</v>
      </c>
      <c r="J62" s="15"/>
      <c r="K62" s="15"/>
      <c r="L62" s="66"/>
      <c r="M62" s="16">
        <v>0</v>
      </c>
    </row>
    <row r="63" spans="1:13" s="2" customFormat="1" ht="17.25" customHeight="1">
      <c r="A63" s="110"/>
      <c r="B63" s="111"/>
      <c r="C63" s="111"/>
      <c r="D63" s="111"/>
      <c r="E63" s="111"/>
      <c r="F63" s="112"/>
      <c r="G63" s="8"/>
      <c r="H63" s="117"/>
      <c r="I63" s="14" t="s">
        <v>89</v>
      </c>
      <c r="J63" s="15"/>
      <c r="K63" s="15"/>
      <c r="L63" s="66"/>
      <c r="M63" s="16">
        <v>0</v>
      </c>
    </row>
    <row r="64" spans="1:13" s="2" customFormat="1" ht="15" customHeight="1" thickBot="1">
      <c r="A64" s="113"/>
      <c r="B64" s="114"/>
      <c r="C64" s="114"/>
      <c r="D64" s="114"/>
      <c r="E64" s="114"/>
      <c r="F64" s="115"/>
      <c r="G64" s="8"/>
      <c r="H64" s="117"/>
      <c r="I64" s="14" t="s">
        <v>90</v>
      </c>
      <c r="J64" s="15"/>
      <c r="K64" s="15"/>
      <c r="L64" s="66"/>
      <c r="M64" s="16">
        <v>0</v>
      </c>
    </row>
    <row r="65" spans="1:13" s="2" customFormat="1" ht="15" customHeight="1">
      <c r="A65" s="88" t="s">
        <v>91</v>
      </c>
      <c r="B65" s="89"/>
      <c r="C65" s="89"/>
      <c r="D65" s="89"/>
      <c r="E65" s="89"/>
      <c r="F65" s="60"/>
      <c r="G65" s="8"/>
      <c r="H65" s="117"/>
      <c r="I65" s="20" t="s">
        <v>18</v>
      </c>
      <c r="J65" s="92"/>
      <c r="K65" s="93"/>
      <c r="L65" s="66"/>
      <c r="M65" s="16">
        <v>0</v>
      </c>
    </row>
    <row r="66" spans="1:13" s="2" customFormat="1" ht="24" customHeight="1" thickBot="1">
      <c r="A66" s="90"/>
      <c r="B66" s="91"/>
      <c r="C66" s="91"/>
      <c r="D66" s="91"/>
      <c r="E66" s="91"/>
      <c r="F66" s="61"/>
      <c r="G66" s="8"/>
      <c r="H66" s="118"/>
      <c r="I66" s="32" t="s">
        <v>92</v>
      </c>
      <c r="J66" s="33"/>
      <c r="K66" s="33"/>
      <c r="L66" s="94">
        <f>SUM(M61:M65)</f>
        <v>0</v>
      </c>
      <c r="M66" s="95"/>
    </row>
    <row r="67" spans="1:13" s="2" customFormat="1" ht="15" customHeight="1">
      <c r="A67" s="62"/>
      <c r="B67" s="62"/>
      <c r="C67" s="62"/>
      <c r="D67" s="62"/>
      <c r="E67" s="62"/>
      <c r="F67" s="62"/>
      <c r="G67" s="8"/>
      <c r="H67" s="63"/>
      <c r="I67" s="5"/>
      <c r="J67" s="5"/>
      <c r="K67" s="5"/>
      <c r="L67" s="5"/>
      <c r="M67" s="5"/>
    </row>
    <row r="68" spans="1:13" s="2" customFormat="1" ht="15" customHeight="1">
      <c r="A68" s="62"/>
      <c r="B68" s="62"/>
      <c r="C68" s="62"/>
      <c r="D68" s="62"/>
      <c r="E68" s="62"/>
      <c r="F68" s="62"/>
      <c r="G68" s="8"/>
      <c r="H68" s="64"/>
      <c r="I68" s="64"/>
      <c r="J68" s="64"/>
      <c r="K68" s="64"/>
      <c r="L68" s="65"/>
      <c r="M68" s="65"/>
    </row>
    <row r="69" spans="1:13" s="2" customFormat="1" ht="15" customHeight="1">
      <c r="A69" s="96" t="s">
        <v>93</v>
      </c>
      <c r="B69" s="96"/>
      <c r="C69" s="96"/>
      <c r="D69" s="96"/>
      <c r="E69" s="96"/>
      <c r="F69" s="96"/>
      <c r="G69" s="96"/>
      <c r="H69" s="96"/>
      <c r="I69" s="96"/>
      <c r="J69" s="96"/>
      <c r="K69" s="96"/>
      <c r="L69" s="96"/>
      <c r="M69" s="96"/>
    </row>
  </sheetData>
  <sheetProtection password="C797" sheet="1"/>
  <mergeCells count="55">
    <mergeCell ref="D1:M4"/>
    <mergeCell ref="C6:F6"/>
    <mergeCell ref="J6:M6"/>
    <mergeCell ref="C8:F8"/>
    <mergeCell ref="J8:M8"/>
    <mergeCell ref="C10:F10"/>
    <mergeCell ref="J10:M10"/>
    <mergeCell ref="J17:K17"/>
    <mergeCell ref="B18:D18"/>
    <mergeCell ref="C21:D21"/>
    <mergeCell ref="L18:M18"/>
    <mergeCell ref="C19:D19"/>
    <mergeCell ref="J19:M19"/>
    <mergeCell ref="C22:D22"/>
    <mergeCell ref="E28:F28"/>
    <mergeCell ref="C29:F29"/>
    <mergeCell ref="A12:A34"/>
    <mergeCell ref="C12:F12"/>
    <mergeCell ref="C33:D33"/>
    <mergeCell ref="C20:D20"/>
    <mergeCell ref="L33:M33"/>
    <mergeCell ref="E34:F34"/>
    <mergeCell ref="J34:M34"/>
    <mergeCell ref="C35:F35"/>
    <mergeCell ref="B36:F36"/>
    <mergeCell ref="J36:K36"/>
    <mergeCell ref="H12:H66"/>
    <mergeCell ref="J12:M12"/>
    <mergeCell ref="J16:K16"/>
    <mergeCell ref="L37:M37"/>
    <mergeCell ref="J38:M38"/>
    <mergeCell ref="J42:K42"/>
    <mergeCell ref="L43:M43"/>
    <mergeCell ref="A44:A61"/>
    <mergeCell ref="C44:F44"/>
    <mergeCell ref="J44:M44"/>
    <mergeCell ref="L46:M46"/>
    <mergeCell ref="E47:F47"/>
    <mergeCell ref="J60:M60"/>
    <mergeCell ref="J47:M47"/>
    <mergeCell ref="C48:F48"/>
    <mergeCell ref="L49:M49"/>
    <mergeCell ref="J50:M50"/>
    <mergeCell ref="L56:M56"/>
    <mergeCell ref="J57:M57"/>
    <mergeCell ref="A62:F64"/>
    <mergeCell ref="A65:E66"/>
    <mergeCell ref="J65:K65"/>
    <mergeCell ref="L66:M66"/>
    <mergeCell ref="A69:M69"/>
    <mergeCell ref="E58:F58"/>
    <mergeCell ref="B59:F59"/>
    <mergeCell ref="L59:M59"/>
    <mergeCell ref="B60:D61"/>
    <mergeCell ref="E60:F61"/>
  </mergeCells>
  <dataValidations count="1">
    <dataValidation type="list" allowBlank="1" showInputMessage="1" showErrorMessage="1" sqref="E18">
      <formula1>"0.00, (0.25), (0.50), (0.75), (1.00), (1.25), (1.50), (1.75), (2.00), (2.25), (2.50), (2.75), (3.000"</formula1>
    </dataValidation>
  </dataValidations>
  <printOptions/>
  <pageMargins left="0.24" right="0.17" top="0.21" bottom="0.2" header="0.17" footer="0.17"/>
  <pageSetup horizontalDpi="600" verticalDpi="600" orientation="portrait" paperSize="5" scale="95" r:id="rId2"/>
  <headerFooter>
    <oddFooter>&amp;L1610 E. St Andrew Place, Suite B-150 Santa Ana, CA 92705&amp;R1 of 1
Rev. 05/13/13</oddFooter>
  </headerFooter>
  <drawing r:id="rId1"/>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A1" sqref="A1:A7"/>
    </sheetView>
  </sheetViews>
  <sheetFormatPr defaultColWidth="9.140625" defaultRowHeight="15"/>
  <sheetData>
    <row r="2" ht="15">
      <c r="A2" t="s">
        <v>94</v>
      </c>
    </row>
    <row r="3" ht="15">
      <c r="A3" t="s">
        <v>95</v>
      </c>
    </row>
    <row r="4" ht="15">
      <c r="A4" t="s">
        <v>96</v>
      </c>
    </row>
    <row r="5" ht="15">
      <c r="A5" t="s">
        <v>97</v>
      </c>
    </row>
    <row r="6" ht="15">
      <c r="A6" t="s">
        <v>98</v>
      </c>
    </row>
    <row r="7" ht="15">
      <c r="A7" t="s">
        <v>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seanl</dc:creator>
  <cp:keywords/>
  <dc:description/>
  <cp:lastModifiedBy>wiseguy</cp:lastModifiedBy>
  <cp:lastPrinted>2013-05-13T19:39:14Z</cp:lastPrinted>
  <dcterms:created xsi:type="dcterms:W3CDTF">2011-02-25T16:08:54Z</dcterms:created>
  <dcterms:modified xsi:type="dcterms:W3CDTF">2014-09-23T00:15:45Z</dcterms:modified>
  <cp:category/>
  <cp:version/>
  <cp:contentType/>
  <cp:contentStatus/>
</cp:coreProperties>
</file>